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4"/>
  </bookViews>
  <sheets>
    <sheet name="汇总表" sheetId="1" r:id="rId1"/>
    <sheet name="下辽" sheetId="2" r:id="rId2"/>
    <sheet name="板坑" sheetId="3" r:id="rId3"/>
    <sheet name="大平头" sheetId="4" r:id="rId4"/>
    <sheet name="大柴苟" sheetId="5" r:id="rId5"/>
  </sheets>
  <definedNames>
    <definedName name="_xlnm.Print_Titles" localSheetId="4">'大柴苟'!$4:$5</definedName>
    <definedName name="_xlnm.Print_Titles" localSheetId="1">'下辽'!$3:$4</definedName>
  </definedNames>
  <calcPr fullCalcOnLoad="1"/>
</workbook>
</file>

<file path=xl/sharedStrings.xml><?xml version="1.0" encoding="utf-8"?>
<sst xmlns="http://schemas.openxmlformats.org/spreadsheetml/2006/main" count="261" uniqueCount="171">
  <si>
    <t>南屏乡2020年异地搬迁补助费汇总表</t>
  </si>
  <si>
    <t>乡镇</t>
  </si>
  <si>
    <t>村</t>
  </si>
  <si>
    <t>户数</t>
  </si>
  <si>
    <t>人口</t>
  </si>
  <si>
    <t>金额</t>
  </si>
  <si>
    <t>南屏乡</t>
  </si>
  <si>
    <t>日新村下辽自然村</t>
  </si>
  <si>
    <t>日新村板坑自然村</t>
  </si>
  <si>
    <t>日新村大平头自然村</t>
  </si>
  <si>
    <t>敏寮村大柴苟自然村</t>
  </si>
  <si>
    <t>合计</t>
  </si>
  <si>
    <t>南屏乡日新村下辽自然村异地搬迁农户补助名单</t>
  </si>
  <si>
    <t>审核单位（盖章）： 县扶贫办                                                  审核时间：2020年2月27日</t>
  </si>
  <si>
    <t>序号</t>
  </si>
  <si>
    <t>户主</t>
  </si>
  <si>
    <t>家庭成员</t>
  </si>
  <si>
    <t>家庭人口</t>
  </si>
  <si>
    <t>是否属低收入农户</t>
  </si>
  <si>
    <t>补助金额</t>
  </si>
  <si>
    <t>姓名</t>
  </si>
  <si>
    <t>（元）</t>
  </si>
  <si>
    <t>汤文广</t>
  </si>
  <si>
    <t>汤云祥</t>
  </si>
  <si>
    <t>裘笑云</t>
  </si>
  <si>
    <t>汤礼志</t>
  </si>
  <si>
    <t>汤余妹</t>
  </si>
  <si>
    <t>汤凯</t>
  </si>
  <si>
    <t>汤俊宇</t>
  </si>
  <si>
    <t>汤奇</t>
  </si>
  <si>
    <t>杨再娇</t>
  </si>
  <si>
    <t>汤礼毛</t>
  </si>
  <si>
    <t>汤子晗</t>
  </si>
  <si>
    <t>汤幸妤</t>
  </si>
  <si>
    <t>汤礼强</t>
  </si>
  <si>
    <t>刘有双</t>
  </si>
  <si>
    <t>汤远斌</t>
  </si>
  <si>
    <t>汤义芳</t>
  </si>
  <si>
    <t>汤天伟</t>
  </si>
  <si>
    <t>周平芬</t>
  </si>
  <si>
    <t>汤义斤</t>
  </si>
  <si>
    <t>汤凌峰</t>
  </si>
  <si>
    <t>蒋碧苏</t>
  </si>
  <si>
    <t>汤礼就</t>
  </si>
  <si>
    <t>汤礼建</t>
  </si>
  <si>
    <t>汤秋礼</t>
  </si>
  <si>
    <t>汤小烘</t>
  </si>
  <si>
    <t>汤张斌</t>
  </si>
  <si>
    <t>金金仙</t>
  </si>
  <si>
    <t>余天喜</t>
  </si>
  <si>
    <t>汤礼厅</t>
  </si>
  <si>
    <t>汤碧青</t>
  </si>
  <si>
    <t>汤佳梦</t>
  </si>
  <si>
    <t>汤仁镯</t>
  </si>
  <si>
    <t>汤佳乐</t>
  </si>
  <si>
    <t>车伟健</t>
  </si>
  <si>
    <t>刘燕平</t>
  </si>
  <si>
    <t>车嘉楠</t>
  </si>
  <si>
    <t>车灯林</t>
  </si>
  <si>
    <t>汤六妹</t>
  </si>
  <si>
    <t>车伟锋</t>
  </si>
  <si>
    <t>汤银燕</t>
  </si>
  <si>
    <t>车登喜</t>
  </si>
  <si>
    <t>汤武钊</t>
  </si>
  <si>
    <t>鲍亚飞</t>
  </si>
  <si>
    <t>汤可欣</t>
  </si>
  <si>
    <t>汤乐欣</t>
  </si>
  <si>
    <t>汤有余</t>
  </si>
  <si>
    <t>张冬梅</t>
  </si>
  <si>
    <t>汤佳玲</t>
  </si>
  <si>
    <t>汤佳文</t>
  </si>
  <si>
    <t>汤金生</t>
  </si>
  <si>
    <t>郑小琴</t>
  </si>
  <si>
    <t>汤新礼</t>
  </si>
  <si>
    <t>杨碧方</t>
  </si>
  <si>
    <t>汤先灶</t>
  </si>
  <si>
    <t>汤铭煊</t>
  </si>
  <si>
    <t>汤佳铭</t>
  </si>
  <si>
    <t xml:space="preserve">  南屏乡日新村板坑村异地搬迁农户补助名单</t>
  </si>
  <si>
    <t>汤金燕</t>
  </si>
  <si>
    <t>汤有军</t>
  </si>
  <si>
    <t>汤帅印</t>
  </si>
  <si>
    <t>陈雪球</t>
  </si>
  <si>
    <t>汤志龙</t>
  </si>
  <si>
    <t>杨爱冬</t>
  </si>
  <si>
    <t>汤杨玲</t>
  </si>
  <si>
    <t>汤竣杰</t>
  </si>
  <si>
    <t>汤玲平</t>
  </si>
  <si>
    <t>汤义锁</t>
  </si>
  <si>
    <t>汤把忠</t>
  </si>
  <si>
    <t>汤义龙</t>
  </si>
  <si>
    <t>王爱红</t>
  </si>
  <si>
    <t>汤瑾辉</t>
  </si>
  <si>
    <t>汤瑾钰</t>
  </si>
  <si>
    <t>汤有苗</t>
  </si>
  <si>
    <t>汤宇海</t>
  </si>
  <si>
    <t>汤义贤</t>
  </si>
  <si>
    <t>杨再月</t>
  </si>
  <si>
    <t>刘玉兰</t>
  </si>
  <si>
    <t>汤金灯</t>
  </si>
  <si>
    <t>汤亚红</t>
  </si>
  <si>
    <t>汤亚聪</t>
  </si>
  <si>
    <t>汤军政</t>
  </si>
  <si>
    <t>汤军委</t>
  </si>
  <si>
    <t>南屏乡日新大平头自然村异地搬迁农户补助名单</t>
  </si>
  <si>
    <t>审核单位（盖章）： 县扶贫办                                                审核时间：2020年2月27日</t>
  </si>
  <si>
    <t>1</t>
  </si>
  <si>
    <t>汤朝阳</t>
  </si>
  <si>
    <t>2</t>
  </si>
  <si>
    <t>汤文明</t>
  </si>
  <si>
    <t>3</t>
  </si>
  <si>
    <t>汤文珍</t>
  </si>
  <si>
    <t>车伟莲</t>
  </si>
  <si>
    <t>汤依婷</t>
  </si>
  <si>
    <t>汤婉婷</t>
  </si>
  <si>
    <t>汤礼灶</t>
  </si>
  <si>
    <t>汤人燕</t>
  </si>
  <si>
    <t>汤邦信</t>
  </si>
  <si>
    <t>张玉燕</t>
  </si>
  <si>
    <t>5</t>
  </si>
  <si>
    <t>汤礼响</t>
  </si>
  <si>
    <t>是</t>
  </si>
  <si>
    <t>6</t>
  </si>
  <si>
    <t>汤灵丽</t>
  </si>
  <si>
    <t>汤礼蓬</t>
  </si>
  <si>
    <t>刘敏笑</t>
  </si>
  <si>
    <t>8</t>
  </si>
  <si>
    <t>李智荣</t>
  </si>
  <si>
    <t>汤凤兴</t>
  </si>
  <si>
    <t>李小夫</t>
  </si>
  <si>
    <t>南屏乡敏寮村大柴苟自然村异地搬迁农户补助名单</t>
  </si>
  <si>
    <t>杨分兴</t>
  </si>
  <si>
    <t>梁美平</t>
  </si>
  <si>
    <t>杨叶富</t>
  </si>
  <si>
    <t>汤正蓬</t>
  </si>
  <si>
    <t>温隆珠</t>
  </si>
  <si>
    <t>汤先强</t>
  </si>
  <si>
    <t>汤法杰</t>
  </si>
  <si>
    <t>王丽平</t>
  </si>
  <si>
    <t>汤法言</t>
  </si>
  <si>
    <t>汤法圣</t>
  </si>
  <si>
    <t>汤先青</t>
  </si>
  <si>
    <t>汤夏月</t>
  </si>
  <si>
    <t>杨文香</t>
  </si>
  <si>
    <t>汤中兵</t>
  </si>
  <si>
    <t>汤佳豪</t>
  </si>
  <si>
    <t>汤如华</t>
  </si>
  <si>
    <t>杨勇</t>
  </si>
  <si>
    <t>杨分省</t>
  </si>
  <si>
    <t>杨智圳</t>
  </si>
  <si>
    <t>杨胜</t>
  </si>
  <si>
    <t>杨旸</t>
  </si>
  <si>
    <t>汤中慰</t>
  </si>
  <si>
    <t>汤爱妹</t>
  </si>
  <si>
    <t>杨叶法</t>
  </si>
  <si>
    <t>许菊芳</t>
  </si>
  <si>
    <t>汤香琴</t>
  </si>
  <si>
    <t>汤义晓</t>
  </si>
  <si>
    <t>汤诗雨</t>
  </si>
  <si>
    <t>杨尖妹</t>
  </si>
  <si>
    <t>汤义平</t>
  </si>
  <si>
    <t>李春梅</t>
  </si>
  <si>
    <t>汤将南</t>
  </si>
  <si>
    <t>杨分周</t>
  </si>
  <si>
    <t>洪敏</t>
  </si>
  <si>
    <t>杨子麒</t>
  </si>
  <si>
    <t>杨叶明</t>
  </si>
  <si>
    <t>金碧云</t>
  </si>
  <si>
    <t>金金连</t>
  </si>
  <si>
    <t>杨俊敏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</si>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</sst>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u val="single"/>
      <sz val="1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6"/>
      <color theme="1"/>
      <name val="Calibri Light"/>
      <family val="0"/>
    </font>
    <font>
      <b/>
      <sz val="16"/>
      <color rgb="FF000000"/>
      <name val="宋体"/>
      <family val="0"/>
    </font>
    <font>
      <b/>
      <u val="single"/>
      <sz val="16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Alignment="1">
      <alignment horizontal="center" vertical="center" wrapText="1"/>
    </xf>
    <xf numFmtId="49" fontId="56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3" sqref="D3:D6"/>
    </sheetView>
  </sheetViews>
  <sheetFormatPr defaultColWidth="9.00390625" defaultRowHeight="14.25"/>
  <cols>
    <col min="1" max="1" width="12.625" style="1" customWidth="1"/>
    <col min="2" max="2" width="25.625" style="1" customWidth="1"/>
    <col min="3" max="4" width="10.625" style="1" customWidth="1"/>
    <col min="5" max="5" width="14.625" style="1" customWidth="1"/>
    <col min="6" max="16384" width="9.00390625" style="1" customWidth="1"/>
  </cols>
  <sheetData>
    <row r="1" spans="1:5" ht="36" customHeight="1">
      <c r="A1" s="30" t="s">
        <v>0</v>
      </c>
      <c r="B1" s="30"/>
      <c r="C1" s="30"/>
      <c r="D1" s="30"/>
      <c r="E1" s="30"/>
    </row>
    <row r="2" spans="1:5" ht="19.5" customHeight="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</row>
    <row r="3" spans="1:5" ht="19.5" customHeight="1">
      <c r="A3" s="31" t="s">
        <v>6</v>
      </c>
      <c r="B3" s="28" t="s">
        <v>7</v>
      </c>
      <c r="C3" s="29">
        <v>17</v>
      </c>
      <c r="D3" s="29">
        <v>56</v>
      </c>
      <c r="E3" s="29">
        <f>D3*8400</f>
        <v>470400</v>
      </c>
    </row>
    <row r="4" spans="1:5" ht="19.5" customHeight="1">
      <c r="A4" s="31"/>
      <c r="B4" s="28" t="s">
        <v>8</v>
      </c>
      <c r="C4" s="29">
        <v>9</v>
      </c>
      <c r="D4" s="29">
        <v>25</v>
      </c>
      <c r="E4" s="29">
        <f>D4*8400</f>
        <v>210000</v>
      </c>
    </row>
    <row r="5" spans="1:5" ht="19.5" customHeight="1">
      <c r="A5" s="31"/>
      <c r="B5" s="28" t="s">
        <v>9</v>
      </c>
      <c r="C5" s="29">
        <v>9</v>
      </c>
      <c r="D5" s="29">
        <v>17</v>
      </c>
      <c r="E5" s="29">
        <f>D5*8400</f>
        <v>142800</v>
      </c>
    </row>
    <row r="6" spans="1:5" ht="19.5" customHeight="1">
      <c r="A6" s="31"/>
      <c r="B6" s="28" t="s">
        <v>10</v>
      </c>
      <c r="C6" s="29">
        <v>23</v>
      </c>
      <c r="D6" s="29">
        <v>39</v>
      </c>
      <c r="E6" s="29">
        <f>D6*8400</f>
        <v>327600</v>
      </c>
    </row>
    <row r="7" spans="1:5" ht="19.5" customHeight="1">
      <c r="A7" s="31"/>
      <c r="B7" s="28" t="s">
        <v>11</v>
      </c>
      <c r="C7" s="29">
        <f>SUM(C3:C6)</f>
        <v>58</v>
      </c>
      <c r="D7" s="29">
        <f>SUM(D3:D6)</f>
        <v>137</v>
      </c>
      <c r="E7" s="29">
        <f>SUM(E3:E6)</f>
        <v>1150800</v>
      </c>
    </row>
    <row r="8" spans="1:5" ht="19.5" customHeight="1">
      <c r="A8" s="31"/>
      <c r="B8" s="28"/>
      <c r="C8" s="29"/>
      <c r="D8" s="29"/>
      <c r="E8" s="29"/>
    </row>
    <row r="9" ht="19.5" customHeight="1"/>
    <row r="10" ht="19.5" customHeight="1"/>
    <row r="11" ht="19.5" customHeight="1"/>
  </sheetData>
  <sheetProtection/>
  <mergeCells count="2">
    <mergeCell ref="A1:E1"/>
    <mergeCell ref="A3:A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zoomScalePageLayoutView="0" workbookViewId="0" topLeftCell="A1">
      <selection activeCell="F26" sqref="F1:F16384"/>
    </sheetView>
  </sheetViews>
  <sheetFormatPr defaultColWidth="9.00390625" defaultRowHeight="14.25"/>
  <cols>
    <col min="1" max="1" width="4.625" style="22" customWidth="1"/>
    <col min="2" max="2" width="14.125" style="22" customWidth="1"/>
    <col min="3" max="3" width="16.875" style="22" customWidth="1"/>
    <col min="4" max="4" width="7.625" style="22" customWidth="1"/>
    <col min="5" max="5" width="19.375" style="22" customWidth="1"/>
    <col min="6" max="6" width="25.75390625" style="22" customWidth="1"/>
    <col min="7" max="16384" width="9.00390625" style="22" customWidth="1"/>
  </cols>
  <sheetData>
    <row r="1" spans="1:6" s="20" customFormat="1" ht="34.5" customHeight="1">
      <c r="A1" s="32" t="s">
        <v>12</v>
      </c>
      <c r="B1" s="32"/>
      <c r="C1" s="33"/>
      <c r="D1" s="33"/>
      <c r="E1" s="32"/>
      <c r="F1" s="32"/>
    </row>
    <row r="2" spans="1:6" s="21" customFormat="1" ht="33" customHeight="1">
      <c r="A2" s="34" t="s">
        <v>13</v>
      </c>
      <c r="B2" s="34"/>
      <c r="C2" s="34"/>
      <c r="D2" s="34"/>
      <c r="E2" s="34"/>
      <c r="F2" s="34"/>
    </row>
    <row r="3" spans="1:6" s="21" customFormat="1" ht="16.5" customHeight="1">
      <c r="A3" s="35" t="s">
        <v>14</v>
      </c>
      <c r="B3" s="23" t="s">
        <v>15</v>
      </c>
      <c r="C3" s="23" t="s">
        <v>16</v>
      </c>
      <c r="D3" s="36" t="s">
        <v>17</v>
      </c>
      <c r="E3" s="36" t="s">
        <v>18</v>
      </c>
      <c r="F3" s="16" t="s">
        <v>19</v>
      </c>
    </row>
    <row r="4" spans="1:6" s="21" customFormat="1" ht="16.5" customHeight="1">
      <c r="A4" s="35"/>
      <c r="B4" s="16" t="s">
        <v>20</v>
      </c>
      <c r="C4" s="16" t="s">
        <v>20</v>
      </c>
      <c r="D4" s="37"/>
      <c r="E4" s="37"/>
      <c r="F4" s="16" t="s">
        <v>21</v>
      </c>
    </row>
    <row r="5" spans="1:6" s="21" customFormat="1" ht="16.5" customHeight="1">
      <c r="A5" s="35">
        <v>1</v>
      </c>
      <c r="B5" s="35" t="s">
        <v>22</v>
      </c>
      <c r="C5" s="24" t="s">
        <v>22</v>
      </c>
      <c r="D5" s="35">
        <v>3</v>
      </c>
      <c r="E5" s="35"/>
      <c r="F5" s="35">
        <v>25200</v>
      </c>
    </row>
    <row r="6" spans="1:6" s="21" customFormat="1" ht="16.5" customHeight="1">
      <c r="A6" s="35"/>
      <c r="B6" s="35"/>
      <c r="C6" s="16" t="s">
        <v>23</v>
      </c>
      <c r="D6" s="35"/>
      <c r="E6" s="35"/>
      <c r="F6" s="35"/>
    </row>
    <row r="7" spans="1:6" s="21" customFormat="1" ht="16.5" customHeight="1">
      <c r="A7" s="35"/>
      <c r="B7" s="35"/>
      <c r="C7" s="16" t="s">
        <v>24</v>
      </c>
      <c r="D7" s="35"/>
      <c r="E7" s="35"/>
      <c r="F7" s="35"/>
    </row>
    <row r="8" spans="1:6" s="21" customFormat="1" ht="16.5" customHeight="1">
      <c r="A8" s="35">
        <v>2</v>
      </c>
      <c r="B8" s="35" t="s">
        <v>25</v>
      </c>
      <c r="C8" s="16" t="s">
        <v>26</v>
      </c>
      <c r="D8" s="35">
        <v>4</v>
      </c>
      <c r="E8" s="35"/>
      <c r="F8" s="35">
        <v>33600</v>
      </c>
    </row>
    <row r="9" spans="1:6" s="21" customFormat="1" ht="16.5" customHeight="1">
      <c r="A9" s="35"/>
      <c r="B9" s="35"/>
      <c r="C9" s="16" t="s">
        <v>25</v>
      </c>
      <c r="D9" s="35"/>
      <c r="E9" s="35"/>
      <c r="F9" s="35"/>
    </row>
    <row r="10" spans="1:6" s="21" customFormat="1" ht="16.5" customHeight="1">
      <c r="A10" s="35"/>
      <c r="B10" s="35"/>
      <c r="C10" s="16" t="s">
        <v>27</v>
      </c>
      <c r="D10" s="35"/>
      <c r="E10" s="35"/>
      <c r="F10" s="35"/>
    </row>
    <row r="11" spans="1:6" s="21" customFormat="1" ht="16.5" customHeight="1">
      <c r="A11" s="35"/>
      <c r="B11" s="35"/>
      <c r="C11" s="16" t="s">
        <v>28</v>
      </c>
      <c r="D11" s="35"/>
      <c r="E11" s="35"/>
      <c r="F11" s="35"/>
    </row>
    <row r="12" spans="1:6" s="21" customFormat="1" ht="16.5" customHeight="1">
      <c r="A12" s="35">
        <v>3</v>
      </c>
      <c r="B12" s="35" t="s">
        <v>29</v>
      </c>
      <c r="C12" s="24" t="s">
        <v>29</v>
      </c>
      <c r="D12" s="35">
        <v>5</v>
      </c>
      <c r="E12" s="35"/>
      <c r="F12" s="35">
        <v>42000</v>
      </c>
    </row>
    <row r="13" spans="1:6" s="21" customFormat="1" ht="16.5" customHeight="1">
      <c r="A13" s="35"/>
      <c r="B13" s="35"/>
      <c r="C13" s="16" t="s">
        <v>30</v>
      </c>
      <c r="D13" s="35"/>
      <c r="E13" s="35"/>
      <c r="F13" s="35"/>
    </row>
    <row r="14" spans="1:6" s="21" customFormat="1" ht="16.5" customHeight="1">
      <c r="A14" s="35"/>
      <c r="B14" s="35"/>
      <c r="C14" s="16" t="s">
        <v>31</v>
      </c>
      <c r="D14" s="35"/>
      <c r="E14" s="35"/>
      <c r="F14" s="35"/>
    </row>
    <row r="15" spans="1:6" s="21" customFormat="1" ht="16.5" customHeight="1">
      <c r="A15" s="35"/>
      <c r="B15" s="35"/>
      <c r="C15" s="16" t="s">
        <v>32</v>
      </c>
      <c r="D15" s="35"/>
      <c r="E15" s="35"/>
      <c r="F15" s="35"/>
    </row>
    <row r="16" spans="1:6" s="21" customFormat="1" ht="16.5" customHeight="1">
      <c r="A16" s="35"/>
      <c r="B16" s="35"/>
      <c r="C16" s="16" t="s">
        <v>33</v>
      </c>
      <c r="D16" s="35"/>
      <c r="E16" s="35"/>
      <c r="F16" s="35"/>
    </row>
    <row r="17" spans="1:6" s="21" customFormat="1" ht="16.5" customHeight="1">
      <c r="A17" s="35">
        <v>4</v>
      </c>
      <c r="B17" s="35" t="s">
        <v>34</v>
      </c>
      <c r="C17" s="16" t="s">
        <v>35</v>
      </c>
      <c r="D17" s="35">
        <v>3</v>
      </c>
      <c r="E17" s="35"/>
      <c r="F17" s="35">
        <v>25200</v>
      </c>
    </row>
    <row r="18" spans="1:6" s="21" customFormat="1" ht="16.5" customHeight="1">
      <c r="A18" s="35"/>
      <c r="B18" s="35"/>
      <c r="C18" s="16" t="s">
        <v>34</v>
      </c>
      <c r="D18" s="35"/>
      <c r="E18" s="35"/>
      <c r="F18" s="35"/>
    </row>
    <row r="19" spans="1:6" s="21" customFormat="1" ht="16.5" customHeight="1">
      <c r="A19" s="35"/>
      <c r="B19" s="35"/>
      <c r="C19" s="16" t="s">
        <v>36</v>
      </c>
      <c r="D19" s="35"/>
      <c r="E19" s="35"/>
      <c r="F19" s="35"/>
    </row>
    <row r="20" spans="1:6" s="21" customFormat="1" ht="16.5" customHeight="1">
      <c r="A20" s="35">
        <v>5</v>
      </c>
      <c r="B20" s="35" t="s">
        <v>37</v>
      </c>
      <c r="C20" s="16" t="s">
        <v>38</v>
      </c>
      <c r="D20" s="35">
        <v>3</v>
      </c>
      <c r="E20" s="35"/>
      <c r="F20" s="35">
        <v>25200</v>
      </c>
    </row>
    <row r="21" spans="1:6" s="21" customFormat="1" ht="16.5" customHeight="1">
      <c r="A21" s="35"/>
      <c r="B21" s="35"/>
      <c r="C21" s="16" t="s">
        <v>37</v>
      </c>
      <c r="D21" s="35"/>
      <c r="E21" s="35"/>
      <c r="F21" s="35"/>
    </row>
    <row r="22" spans="1:6" s="21" customFormat="1" ht="16.5" customHeight="1">
      <c r="A22" s="35"/>
      <c r="B22" s="35"/>
      <c r="C22" s="16" t="s">
        <v>39</v>
      </c>
      <c r="D22" s="35"/>
      <c r="E22" s="35"/>
      <c r="F22" s="35"/>
    </row>
    <row r="23" spans="1:6" s="21" customFormat="1" ht="16.5" customHeight="1">
      <c r="A23" s="35">
        <v>6</v>
      </c>
      <c r="B23" s="35" t="s">
        <v>40</v>
      </c>
      <c r="C23" s="16" t="s">
        <v>41</v>
      </c>
      <c r="D23" s="35">
        <v>3</v>
      </c>
      <c r="E23" s="35"/>
      <c r="F23" s="35">
        <v>25200</v>
      </c>
    </row>
    <row r="24" spans="1:6" s="21" customFormat="1" ht="16.5" customHeight="1">
      <c r="A24" s="35"/>
      <c r="B24" s="35"/>
      <c r="C24" s="16" t="s">
        <v>40</v>
      </c>
      <c r="D24" s="35"/>
      <c r="E24" s="35"/>
      <c r="F24" s="35"/>
    </row>
    <row r="25" spans="1:6" s="21" customFormat="1" ht="16.5" customHeight="1">
      <c r="A25" s="35"/>
      <c r="B25" s="35"/>
      <c r="C25" s="16" t="s">
        <v>42</v>
      </c>
      <c r="D25" s="35"/>
      <c r="E25" s="35"/>
      <c r="F25" s="35"/>
    </row>
    <row r="26" spans="1:6" s="21" customFormat="1" ht="16.5" customHeight="1">
      <c r="A26" s="23">
        <v>7</v>
      </c>
      <c r="B26" s="16" t="s">
        <v>43</v>
      </c>
      <c r="C26" s="16" t="s">
        <v>43</v>
      </c>
      <c r="D26" s="23">
        <v>1</v>
      </c>
      <c r="E26" s="23"/>
      <c r="F26" s="23">
        <v>8400</v>
      </c>
    </row>
    <row r="27" spans="1:6" s="21" customFormat="1" ht="16.5" customHeight="1">
      <c r="A27" s="23">
        <v>8</v>
      </c>
      <c r="B27" s="16" t="s">
        <v>44</v>
      </c>
      <c r="C27" s="16" t="s">
        <v>44</v>
      </c>
      <c r="D27" s="23">
        <v>1</v>
      </c>
      <c r="E27" s="23"/>
      <c r="F27" s="23">
        <v>8400</v>
      </c>
    </row>
    <row r="28" spans="1:6" s="21" customFormat="1" ht="16.5" customHeight="1">
      <c r="A28" s="23">
        <v>9</v>
      </c>
      <c r="B28" s="16" t="s">
        <v>45</v>
      </c>
      <c r="C28" s="16" t="s">
        <v>45</v>
      </c>
      <c r="D28" s="23">
        <v>1</v>
      </c>
      <c r="E28" s="23"/>
      <c r="F28" s="23">
        <v>8400</v>
      </c>
    </row>
    <row r="29" spans="1:6" s="21" customFormat="1" ht="16.5" customHeight="1">
      <c r="A29" s="35">
        <v>10</v>
      </c>
      <c r="B29" s="35" t="s">
        <v>46</v>
      </c>
      <c r="C29" s="16" t="s">
        <v>47</v>
      </c>
      <c r="D29" s="35">
        <v>4</v>
      </c>
      <c r="E29" s="35"/>
      <c r="F29" s="35">
        <v>33600</v>
      </c>
    </row>
    <row r="30" spans="1:6" s="21" customFormat="1" ht="16.5" customHeight="1">
      <c r="A30" s="35"/>
      <c r="B30" s="35"/>
      <c r="C30" s="16" t="s">
        <v>46</v>
      </c>
      <c r="D30" s="35"/>
      <c r="E30" s="35"/>
      <c r="F30" s="35"/>
    </row>
    <row r="31" spans="1:6" s="21" customFormat="1" ht="16.5" customHeight="1">
      <c r="A31" s="35"/>
      <c r="B31" s="35"/>
      <c r="C31" s="16" t="s">
        <v>48</v>
      </c>
      <c r="D31" s="35"/>
      <c r="E31" s="35"/>
      <c r="F31" s="35"/>
    </row>
    <row r="32" spans="1:6" s="21" customFormat="1" ht="16.5" customHeight="1">
      <c r="A32" s="35"/>
      <c r="B32" s="35"/>
      <c r="C32" s="16" t="s">
        <v>49</v>
      </c>
      <c r="D32" s="35"/>
      <c r="E32" s="35"/>
      <c r="F32" s="35"/>
    </row>
    <row r="33" spans="1:6" s="21" customFormat="1" ht="16.5" customHeight="1">
      <c r="A33" s="35">
        <v>11</v>
      </c>
      <c r="B33" s="35" t="s">
        <v>50</v>
      </c>
      <c r="C33" s="16" t="s">
        <v>51</v>
      </c>
      <c r="D33" s="35">
        <v>5</v>
      </c>
      <c r="E33" s="35"/>
      <c r="F33" s="35">
        <v>42000</v>
      </c>
    </row>
    <row r="34" spans="1:6" s="21" customFormat="1" ht="16.5" customHeight="1">
      <c r="A34" s="35"/>
      <c r="B34" s="35"/>
      <c r="C34" s="16" t="s">
        <v>50</v>
      </c>
      <c r="D34" s="35"/>
      <c r="E34" s="35"/>
      <c r="F34" s="35"/>
    </row>
    <row r="35" spans="1:6" s="21" customFormat="1" ht="16.5" customHeight="1">
      <c r="A35" s="35"/>
      <c r="B35" s="35"/>
      <c r="C35" s="16" t="s">
        <v>52</v>
      </c>
      <c r="D35" s="35"/>
      <c r="E35" s="35"/>
      <c r="F35" s="35"/>
    </row>
    <row r="36" spans="1:6" s="21" customFormat="1" ht="16.5" customHeight="1">
      <c r="A36" s="35"/>
      <c r="B36" s="35"/>
      <c r="C36" s="16" t="s">
        <v>53</v>
      </c>
      <c r="D36" s="35"/>
      <c r="E36" s="35"/>
      <c r="F36" s="35"/>
    </row>
    <row r="37" spans="1:6" s="21" customFormat="1" ht="16.5" customHeight="1">
      <c r="A37" s="35"/>
      <c r="B37" s="35"/>
      <c r="C37" s="16" t="s">
        <v>54</v>
      </c>
      <c r="D37" s="35"/>
      <c r="E37" s="35"/>
      <c r="F37" s="35"/>
    </row>
    <row r="38" spans="1:6" s="21" customFormat="1" ht="16.5" customHeight="1">
      <c r="A38" s="35">
        <v>12</v>
      </c>
      <c r="B38" s="35" t="s">
        <v>55</v>
      </c>
      <c r="C38" s="16" t="s">
        <v>56</v>
      </c>
      <c r="D38" s="36">
        <v>5</v>
      </c>
      <c r="E38" s="36"/>
      <c r="F38" s="36">
        <v>42000</v>
      </c>
    </row>
    <row r="39" spans="1:6" s="21" customFormat="1" ht="16.5" customHeight="1">
      <c r="A39" s="35"/>
      <c r="B39" s="35"/>
      <c r="C39" s="16" t="s">
        <v>55</v>
      </c>
      <c r="D39" s="38"/>
      <c r="E39" s="38"/>
      <c r="F39" s="38"/>
    </row>
    <row r="40" spans="1:6" s="21" customFormat="1" ht="16.5" customHeight="1">
      <c r="A40" s="35"/>
      <c r="B40" s="35"/>
      <c r="C40" s="16" t="s">
        <v>57</v>
      </c>
      <c r="D40" s="38"/>
      <c r="E40" s="38"/>
      <c r="F40" s="38"/>
    </row>
    <row r="41" spans="1:6" s="21" customFormat="1" ht="16.5" customHeight="1">
      <c r="A41" s="35"/>
      <c r="B41" s="35"/>
      <c r="C41" s="16" t="s">
        <v>58</v>
      </c>
      <c r="D41" s="38"/>
      <c r="E41" s="38"/>
      <c r="F41" s="38"/>
    </row>
    <row r="42" spans="1:6" s="21" customFormat="1" ht="16.5" customHeight="1">
      <c r="A42" s="35"/>
      <c r="B42" s="35"/>
      <c r="C42" s="16" t="s">
        <v>59</v>
      </c>
      <c r="D42" s="37"/>
      <c r="E42" s="37"/>
      <c r="F42" s="37"/>
    </row>
    <row r="43" spans="1:6" s="21" customFormat="1" ht="16.5" customHeight="1">
      <c r="A43" s="35">
        <v>13</v>
      </c>
      <c r="B43" s="35" t="s">
        <v>60</v>
      </c>
      <c r="C43" s="16" t="s">
        <v>61</v>
      </c>
      <c r="D43" s="36">
        <v>3</v>
      </c>
      <c r="E43" s="36"/>
      <c r="F43" s="36">
        <v>25200</v>
      </c>
    </row>
    <row r="44" spans="1:6" s="21" customFormat="1" ht="16.5" customHeight="1">
      <c r="A44" s="35"/>
      <c r="B44" s="35"/>
      <c r="C44" s="16" t="s">
        <v>60</v>
      </c>
      <c r="D44" s="38"/>
      <c r="E44" s="38"/>
      <c r="F44" s="38"/>
    </row>
    <row r="45" spans="1:6" s="21" customFormat="1" ht="16.5" customHeight="1">
      <c r="A45" s="35"/>
      <c r="B45" s="35"/>
      <c r="C45" s="16" t="s">
        <v>62</v>
      </c>
      <c r="D45" s="37"/>
      <c r="E45" s="37"/>
      <c r="F45" s="37"/>
    </row>
    <row r="46" spans="1:6" s="21" customFormat="1" ht="16.5" customHeight="1">
      <c r="A46" s="35">
        <v>14</v>
      </c>
      <c r="B46" s="35" t="s">
        <v>63</v>
      </c>
      <c r="C46" s="16" t="s">
        <v>64</v>
      </c>
      <c r="D46" s="36">
        <v>4</v>
      </c>
      <c r="E46" s="36"/>
      <c r="F46" s="36">
        <v>33600</v>
      </c>
    </row>
    <row r="47" spans="1:6" s="21" customFormat="1" ht="16.5" customHeight="1">
      <c r="A47" s="35"/>
      <c r="B47" s="35"/>
      <c r="C47" s="16" t="s">
        <v>63</v>
      </c>
      <c r="D47" s="38"/>
      <c r="E47" s="38"/>
      <c r="F47" s="38"/>
    </row>
    <row r="48" spans="1:6" s="21" customFormat="1" ht="16.5" customHeight="1">
      <c r="A48" s="35"/>
      <c r="B48" s="35"/>
      <c r="C48" s="16" t="s">
        <v>65</v>
      </c>
      <c r="D48" s="38"/>
      <c r="E48" s="38"/>
      <c r="F48" s="38"/>
    </row>
    <row r="49" spans="1:6" s="21" customFormat="1" ht="16.5" customHeight="1">
      <c r="A49" s="35"/>
      <c r="B49" s="35"/>
      <c r="C49" s="16" t="s">
        <v>66</v>
      </c>
      <c r="D49" s="37"/>
      <c r="E49" s="37"/>
      <c r="F49" s="37"/>
    </row>
    <row r="50" spans="1:6" s="21" customFormat="1" ht="16.5" customHeight="1">
      <c r="A50" s="35">
        <v>15</v>
      </c>
      <c r="B50" s="35" t="s">
        <v>67</v>
      </c>
      <c r="C50" s="16" t="s">
        <v>68</v>
      </c>
      <c r="D50" s="36">
        <v>4</v>
      </c>
      <c r="E50" s="36"/>
      <c r="F50" s="36">
        <v>33600</v>
      </c>
    </row>
    <row r="51" spans="1:6" s="21" customFormat="1" ht="16.5" customHeight="1">
      <c r="A51" s="35"/>
      <c r="B51" s="35"/>
      <c r="C51" s="16" t="s">
        <v>67</v>
      </c>
      <c r="D51" s="38"/>
      <c r="E51" s="38"/>
      <c r="F51" s="38"/>
    </row>
    <row r="52" spans="1:6" s="21" customFormat="1" ht="16.5" customHeight="1">
      <c r="A52" s="35"/>
      <c r="B52" s="35"/>
      <c r="C52" s="16" t="s">
        <v>69</v>
      </c>
      <c r="D52" s="38"/>
      <c r="E52" s="38"/>
      <c r="F52" s="38"/>
    </row>
    <row r="53" spans="1:6" s="21" customFormat="1" ht="16.5" customHeight="1">
      <c r="A53" s="35"/>
      <c r="B53" s="35"/>
      <c r="C53" s="16" t="s">
        <v>70</v>
      </c>
      <c r="D53" s="37"/>
      <c r="E53" s="37"/>
      <c r="F53" s="37"/>
    </row>
    <row r="54" spans="1:6" s="21" customFormat="1" ht="16.5" customHeight="1">
      <c r="A54" s="36">
        <v>16</v>
      </c>
      <c r="B54" s="36" t="s">
        <v>71</v>
      </c>
      <c r="C54" s="16" t="s">
        <v>71</v>
      </c>
      <c r="D54" s="36">
        <v>2</v>
      </c>
      <c r="E54" s="36"/>
      <c r="F54" s="36">
        <v>16800</v>
      </c>
    </row>
    <row r="55" spans="1:6" s="21" customFormat="1" ht="16.5" customHeight="1">
      <c r="A55" s="37"/>
      <c r="B55" s="37"/>
      <c r="C55" s="16" t="s">
        <v>72</v>
      </c>
      <c r="D55" s="38"/>
      <c r="E55" s="37"/>
      <c r="F55" s="38"/>
    </row>
    <row r="56" spans="1:6" s="21" customFormat="1" ht="16.5" customHeight="1">
      <c r="A56" s="35">
        <v>17</v>
      </c>
      <c r="B56" s="35" t="s">
        <v>73</v>
      </c>
      <c r="C56" s="16" t="s">
        <v>74</v>
      </c>
      <c r="D56" s="36">
        <v>5</v>
      </c>
      <c r="E56" s="36"/>
      <c r="F56" s="36">
        <v>42000</v>
      </c>
    </row>
    <row r="57" spans="1:6" s="21" customFormat="1" ht="16.5" customHeight="1">
      <c r="A57" s="35"/>
      <c r="B57" s="35"/>
      <c r="C57" s="16" t="s">
        <v>73</v>
      </c>
      <c r="D57" s="38"/>
      <c r="E57" s="38"/>
      <c r="F57" s="38"/>
    </row>
    <row r="58" spans="1:6" s="21" customFormat="1" ht="16.5" customHeight="1">
      <c r="A58" s="35"/>
      <c r="B58" s="35"/>
      <c r="C58" s="16" t="s">
        <v>75</v>
      </c>
      <c r="D58" s="38"/>
      <c r="E58" s="38"/>
      <c r="F58" s="38"/>
    </row>
    <row r="59" spans="1:6" s="21" customFormat="1" ht="16.5" customHeight="1">
      <c r="A59" s="35"/>
      <c r="B59" s="35"/>
      <c r="C59" s="16" t="s">
        <v>76</v>
      </c>
      <c r="D59" s="38"/>
      <c r="E59" s="38"/>
      <c r="F59" s="38"/>
    </row>
    <row r="60" spans="1:6" s="21" customFormat="1" ht="16.5" customHeight="1">
      <c r="A60" s="35"/>
      <c r="B60" s="35"/>
      <c r="C60" s="16" t="s">
        <v>77</v>
      </c>
      <c r="D60" s="37"/>
      <c r="E60" s="37"/>
      <c r="F60" s="37"/>
    </row>
    <row r="61" spans="1:6" s="21" customFormat="1" ht="16.5" customHeight="1">
      <c r="A61" s="25"/>
      <c r="B61" s="26" t="s">
        <v>11</v>
      </c>
      <c r="C61" s="25"/>
      <c r="D61" s="25">
        <f>SUM(D5:D60)</f>
        <v>56</v>
      </c>
      <c r="E61" s="25"/>
      <c r="F61" s="25">
        <f>SUM(F5:F60)</f>
        <v>470400</v>
      </c>
    </row>
    <row r="62" ht="16.5" customHeight="1"/>
  </sheetData>
  <sheetProtection/>
  <mergeCells count="75">
    <mergeCell ref="F56:F60"/>
    <mergeCell ref="F33:F37"/>
    <mergeCell ref="F38:F42"/>
    <mergeCell ref="F43:F45"/>
    <mergeCell ref="F46:F49"/>
    <mergeCell ref="F50:F53"/>
    <mergeCell ref="F54:F55"/>
    <mergeCell ref="F8:F11"/>
    <mergeCell ref="F12:F16"/>
    <mergeCell ref="F17:F19"/>
    <mergeCell ref="F20:F22"/>
    <mergeCell ref="F23:F25"/>
    <mergeCell ref="F29:F32"/>
    <mergeCell ref="E56:E60"/>
    <mergeCell ref="E33:E37"/>
    <mergeCell ref="E38:E42"/>
    <mergeCell ref="E43:E45"/>
    <mergeCell ref="E46:E49"/>
    <mergeCell ref="E50:E53"/>
    <mergeCell ref="E54:E55"/>
    <mergeCell ref="D54:D55"/>
    <mergeCell ref="D56:D60"/>
    <mergeCell ref="E3:E4"/>
    <mergeCell ref="E5:E7"/>
    <mergeCell ref="E8:E11"/>
    <mergeCell ref="E12:E16"/>
    <mergeCell ref="E17:E19"/>
    <mergeCell ref="E20:E22"/>
    <mergeCell ref="E23:E25"/>
    <mergeCell ref="E29:E32"/>
    <mergeCell ref="D29:D32"/>
    <mergeCell ref="D33:D37"/>
    <mergeCell ref="D38:D42"/>
    <mergeCell ref="D43:D45"/>
    <mergeCell ref="D46:D49"/>
    <mergeCell ref="D50:D53"/>
    <mergeCell ref="D3:D4"/>
    <mergeCell ref="D5:D7"/>
    <mergeCell ref="D8:D11"/>
    <mergeCell ref="D12:D16"/>
    <mergeCell ref="D17:D19"/>
    <mergeCell ref="D20:D22"/>
    <mergeCell ref="D23:D25"/>
    <mergeCell ref="B43:B45"/>
    <mergeCell ref="B46:B49"/>
    <mergeCell ref="B50:B53"/>
    <mergeCell ref="B54:B55"/>
    <mergeCell ref="B56:B60"/>
    <mergeCell ref="A56:A60"/>
    <mergeCell ref="B5:B7"/>
    <mergeCell ref="B8:B11"/>
    <mergeCell ref="B12:B16"/>
    <mergeCell ref="B17:B19"/>
    <mergeCell ref="B20:B22"/>
    <mergeCell ref="B23:B25"/>
    <mergeCell ref="B29:B32"/>
    <mergeCell ref="B33:B37"/>
    <mergeCell ref="B38:B42"/>
    <mergeCell ref="A33:A37"/>
    <mergeCell ref="A38:A42"/>
    <mergeCell ref="A43:A45"/>
    <mergeCell ref="A46:A49"/>
    <mergeCell ref="A50:A53"/>
    <mergeCell ref="A54:A55"/>
    <mergeCell ref="A8:A11"/>
    <mergeCell ref="A12:A16"/>
    <mergeCell ref="A17:A19"/>
    <mergeCell ref="A20:A22"/>
    <mergeCell ref="A23:A25"/>
    <mergeCell ref="A29:A32"/>
    <mergeCell ref="A1:F1"/>
    <mergeCell ref="A2:F2"/>
    <mergeCell ref="A3:A4"/>
    <mergeCell ref="A5:A7"/>
    <mergeCell ref="F5:F7"/>
  </mergeCells>
  <printOptions/>
  <pageMargins left="0.7513888888888889" right="0.7513888888888889" top="1" bottom="1" header="0.5" footer="0.5"/>
  <pageSetup fitToHeight="0" fitToWidth="1"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5" sqref="F1:F16384"/>
    </sheetView>
  </sheetViews>
  <sheetFormatPr defaultColWidth="9.00390625" defaultRowHeight="14.25"/>
  <cols>
    <col min="1" max="1" width="3.75390625" style="15" customWidth="1"/>
    <col min="2" max="2" width="17.50390625" style="15" customWidth="1"/>
    <col min="3" max="3" width="17.75390625" style="15" customWidth="1"/>
    <col min="4" max="4" width="10.625" style="15" customWidth="1"/>
    <col min="5" max="6" width="18.50390625" style="15" customWidth="1"/>
    <col min="7" max="16384" width="9.00390625" style="15" customWidth="1"/>
  </cols>
  <sheetData>
    <row r="1" spans="1:6" ht="36" customHeight="1">
      <c r="A1" s="39" t="s">
        <v>78</v>
      </c>
      <c r="B1" s="39"/>
      <c r="C1" s="39"/>
      <c r="D1" s="39"/>
      <c r="E1" s="39"/>
      <c r="F1" s="39"/>
    </row>
    <row r="2" spans="1:6" ht="16.5" customHeight="1">
      <c r="A2" s="34" t="s">
        <v>13</v>
      </c>
      <c r="B2" s="34"/>
      <c r="C2" s="34"/>
      <c r="D2" s="34"/>
      <c r="E2" s="34"/>
      <c r="F2" s="34"/>
    </row>
    <row r="3" spans="1:6" ht="16.5" customHeight="1">
      <c r="A3" s="36" t="s">
        <v>14</v>
      </c>
      <c r="B3" s="23" t="s">
        <v>15</v>
      </c>
      <c r="C3" s="23" t="s">
        <v>16</v>
      </c>
      <c r="D3" s="36" t="s">
        <v>17</v>
      </c>
      <c r="E3" s="36" t="s">
        <v>18</v>
      </c>
      <c r="F3" s="16" t="s">
        <v>19</v>
      </c>
    </row>
    <row r="4" spans="1:6" ht="16.5" customHeight="1">
      <c r="A4" s="37"/>
      <c r="B4" s="16" t="s">
        <v>20</v>
      </c>
      <c r="C4" s="16" t="s">
        <v>20</v>
      </c>
      <c r="D4" s="37"/>
      <c r="E4" s="37"/>
      <c r="F4" s="16" t="s">
        <v>21</v>
      </c>
    </row>
    <row r="5" spans="1:6" ht="16.5" customHeight="1">
      <c r="A5" s="17">
        <v>1</v>
      </c>
      <c r="B5" s="18" t="s">
        <v>79</v>
      </c>
      <c r="C5" s="18" t="s">
        <v>79</v>
      </c>
      <c r="D5" s="17">
        <v>1</v>
      </c>
      <c r="E5" s="17"/>
      <c r="F5" s="17">
        <v>8400</v>
      </c>
    </row>
    <row r="6" spans="1:6" ht="16.5" customHeight="1">
      <c r="A6" s="36">
        <v>2</v>
      </c>
      <c r="B6" s="36" t="s">
        <v>80</v>
      </c>
      <c r="C6" s="18" t="s">
        <v>81</v>
      </c>
      <c r="D6" s="36">
        <v>3</v>
      </c>
      <c r="E6" s="36"/>
      <c r="F6" s="36">
        <v>25200</v>
      </c>
    </row>
    <row r="7" spans="1:6" ht="16.5" customHeight="1">
      <c r="A7" s="38"/>
      <c r="B7" s="38"/>
      <c r="C7" s="18" t="s">
        <v>80</v>
      </c>
      <c r="D7" s="38"/>
      <c r="E7" s="38"/>
      <c r="F7" s="38"/>
    </row>
    <row r="8" spans="1:6" ht="16.5" customHeight="1">
      <c r="A8" s="37"/>
      <c r="B8" s="37"/>
      <c r="C8" s="18" t="s">
        <v>82</v>
      </c>
      <c r="D8" s="37"/>
      <c r="E8" s="37"/>
      <c r="F8" s="37"/>
    </row>
    <row r="9" spans="1:6" ht="16.5" customHeight="1">
      <c r="A9" s="36">
        <v>3</v>
      </c>
      <c r="B9" s="36" t="s">
        <v>83</v>
      </c>
      <c r="C9" s="18" t="s">
        <v>84</v>
      </c>
      <c r="D9" s="36">
        <v>5</v>
      </c>
      <c r="E9" s="36"/>
      <c r="F9" s="36">
        <v>42000</v>
      </c>
    </row>
    <row r="10" spans="1:6" ht="16.5" customHeight="1">
      <c r="A10" s="38"/>
      <c r="B10" s="38"/>
      <c r="C10" s="18" t="s">
        <v>83</v>
      </c>
      <c r="D10" s="38"/>
      <c r="E10" s="38"/>
      <c r="F10" s="38"/>
    </row>
    <row r="11" spans="1:6" ht="16.5" customHeight="1">
      <c r="A11" s="38"/>
      <c r="B11" s="38"/>
      <c r="C11" s="18" t="s">
        <v>85</v>
      </c>
      <c r="D11" s="38"/>
      <c r="E11" s="38"/>
      <c r="F11" s="38"/>
    </row>
    <row r="12" spans="1:6" ht="16.5" customHeight="1">
      <c r="A12" s="38"/>
      <c r="B12" s="38"/>
      <c r="C12" s="18" t="s">
        <v>86</v>
      </c>
      <c r="D12" s="38"/>
      <c r="E12" s="38"/>
      <c r="F12" s="38"/>
    </row>
    <row r="13" spans="1:6" ht="16.5" customHeight="1">
      <c r="A13" s="37"/>
      <c r="B13" s="37"/>
      <c r="C13" s="18" t="s">
        <v>87</v>
      </c>
      <c r="D13" s="37"/>
      <c r="E13" s="37"/>
      <c r="F13" s="37"/>
    </row>
    <row r="14" spans="1:6" ht="16.5" customHeight="1">
      <c r="A14" s="36">
        <v>4</v>
      </c>
      <c r="B14" s="36" t="s">
        <v>88</v>
      </c>
      <c r="C14" s="18" t="s">
        <v>88</v>
      </c>
      <c r="D14" s="36">
        <v>2</v>
      </c>
      <c r="E14" s="36"/>
      <c r="F14" s="36">
        <v>16800</v>
      </c>
    </row>
    <row r="15" spans="1:6" ht="16.5" customHeight="1">
      <c r="A15" s="38"/>
      <c r="B15" s="38"/>
      <c r="C15" s="18" t="s">
        <v>89</v>
      </c>
      <c r="D15" s="38"/>
      <c r="E15" s="38"/>
      <c r="F15" s="38"/>
    </row>
    <row r="16" spans="1:6" ht="16.5" customHeight="1">
      <c r="A16" s="36">
        <v>5</v>
      </c>
      <c r="B16" s="36" t="s">
        <v>90</v>
      </c>
      <c r="C16" s="18" t="s">
        <v>91</v>
      </c>
      <c r="D16" s="36">
        <v>4</v>
      </c>
      <c r="E16" s="36"/>
      <c r="F16" s="36">
        <v>33600</v>
      </c>
    </row>
    <row r="17" spans="1:6" ht="16.5" customHeight="1">
      <c r="A17" s="38"/>
      <c r="B17" s="38"/>
      <c r="C17" s="18" t="s">
        <v>90</v>
      </c>
      <c r="D17" s="38"/>
      <c r="E17" s="38"/>
      <c r="F17" s="38"/>
    </row>
    <row r="18" spans="1:6" ht="16.5" customHeight="1">
      <c r="A18" s="38"/>
      <c r="B18" s="38"/>
      <c r="C18" s="18" t="s">
        <v>92</v>
      </c>
      <c r="D18" s="38"/>
      <c r="E18" s="38"/>
      <c r="F18" s="38"/>
    </row>
    <row r="19" spans="1:6" ht="16.5" customHeight="1">
      <c r="A19" s="37"/>
      <c r="B19" s="37"/>
      <c r="C19" s="18" t="s">
        <v>93</v>
      </c>
      <c r="D19" s="37"/>
      <c r="E19" s="37"/>
      <c r="F19" s="37"/>
    </row>
    <row r="20" spans="1:6" ht="16.5" customHeight="1">
      <c r="A20" s="36">
        <v>6</v>
      </c>
      <c r="B20" s="36" t="s">
        <v>94</v>
      </c>
      <c r="C20" s="18" t="s">
        <v>94</v>
      </c>
      <c r="D20" s="36">
        <v>2</v>
      </c>
      <c r="E20" s="36"/>
      <c r="F20" s="36">
        <v>16800</v>
      </c>
    </row>
    <row r="21" spans="1:6" ht="16.5" customHeight="1">
      <c r="A21" s="38"/>
      <c r="B21" s="38"/>
      <c r="C21" s="18" t="s">
        <v>95</v>
      </c>
      <c r="D21" s="38"/>
      <c r="E21" s="38"/>
      <c r="F21" s="38"/>
    </row>
    <row r="22" spans="1:6" ht="16.5" customHeight="1">
      <c r="A22" s="36">
        <v>7</v>
      </c>
      <c r="B22" s="36" t="s">
        <v>96</v>
      </c>
      <c r="C22" s="19" t="s">
        <v>96</v>
      </c>
      <c r="D22" s="36">
        <v>6</v>
      </c>
      <c r="E22" s="36"/>
      <c r="F22" s="36">
        <v>50400</v>
      </c>
    </row>
    <row r="23" spans="1:6" ht="16.5" customHeight="1">
      <c r="A23" s="38"/>
      <c r="B23" s="38"/>
      <c r="C23" s="18" t="s">
        <v>97</v>
      </c>
      <c r="D23" s="38"/>
      <c r="E23" s="38"/>
      <c r="F23" s="38"/>
    </row>
    <row r="24" spans="1:6" ht="16.5" customHeight="1">
      <c r="A24" s="38"/>
      <c r="B24" s="38"/>
      <c r="C24" s="18" t="s">
        <v>98</v>
      </c>
      <c r="D24" s="38"/>
      <c r="E24" s="38"/>
      <c r="F24" s="38"/>
    </row>
    <row r="25" spans="1:6" ht="16.5" customHeight="1">
      <c r="A25" s="38"/>
      <c r="B25" s="38"/>
      <c r="C25" s="18" t="s">
        <v>99</v>
      </c>
      <c r="D25" s="38"/>
      <c r="E25" s="38"/>
      <c r="F25" s="38"/>
    </row>
    <row r="26" spans="1:6" ht="16.5" customHeight="1">
      <c r="A26" s="38"/>
      <c r="B26" s="38"/>
      <c r="C26" s="18" t="s">
        <v>100</v>
      </c>
      <c r="D26" s="38"/>
      <c r="E26" s="38"/>
      <c r="F26" s="38"/>
    </row>
    <row r="27" spans="1:6" ht="16.5" customHeight="1">
      <c r="A27" s="37"/>
      <c r="B27" s="37"/>
      <c r="C27" s="18" t="s">
        <v>101</v>
      </c>
      <c r="D27" s="37"/>
      <c r="E27" s="37"/>
      <c r="F27" s="37"/>
    </row>
    <row r="28" spans="1:6" ht="16.5" customHeight="1">
      <c r="A28" s="17">
        <v>8</v>
      </c>
      <c r="B28" s="18" t="s">
        <v>102</v>
      </c>
      <c r="C28" s="18" t="s">
        <v>102</v>
      </c>
      <c r="D28" s="17">
        <v>1</v>
      </c>
      <c r="E28" s="17"/>
      <c r="F28" s="17">
        <v>8400</v>
      </c>
    </row>
    <row r="29" spans="1:6" ht="16.5" customHeight="1">
      <c r="A29" s="17">
        <v>9</v>
      </c>
      <c r="B29" s="18" t="s">
        <v>103</v>
      </c>
      <c r="C29" s="18" t="s">
        <v>103</v>
      </c>
      <c r="D29" s="17">
        <v>1</v>
      </c>
      <c r="E29" s="17"/>
      <c r="F29" s="17">
        <v>8400</v>
      </c>
    </row>
    <row r="30" spans="1:6" ht="16.5" customHeight="1">
      <c r="A30" s="17"/>
      <c r="B30" s="18" t="s">
        <v>11</v>
      </c>
      <c r="C30" s="17"/>
      <c r="D30" s="17">
        <v>25</v>
      </c>
      <c r="E30" s="17"/>
      <c r="F30" s="17">
        <v>210000</v>
      </c>
    </row>
    <row r="31" ht="16.5" customHeight="1"/>
  </sheetData>
  <sheetProtection/>
  <mergeCells count="35">
    <mergeCell ref="F9:F13"/>
    <mergeCell ref="F14:F15"/>
    <mergeCell ref="F16:F19"/>
    <mergeCell ref="F20:F21"/>
    <mergeCell ref="F22:F27"/>
    <mergeCell ref="E20:E21"/>
    <mergeCell ref="E22:E27"/>
    <mergeCell ref="D9:D13"/>
    <mergeCell ref="D14:D15"/>
    <mergeCell ref="D16:D19"/>
    <mergeCell ref="D20:D21"/>
    <mergeCell ref="D22:D27"/>
    <mergeCell ref="E3:E4"/>
    <mergeCell ref="E6:E8"/>
    <mergeCell ref="E9:E13"/>
    <mergeCell ref="E14:E15"/>
    <mergeCell ref="E16:E19"/>
    <mergeCell ref="B22:B27"/>
    <mergeCell ref="A9:A13"/>
    <mergeCell ref="A14:A15"/>
    <mergeCell ref="A16:A19"/>
    <mergeCell ref="A20:A21"/>
    <mergeCell ref="A22:A27"/>
    <mergeCell ref="B6:B8"/>
    <mergeCell ref="B9:B13"/>
    <mergeCell ref="B14:B15"/>
    <mergeCell ref="B16:B19"/>
    <mergeCell ref="B20:B21"/>
    <mergeCell ref="A1:F1"/>
    <mergeCell ref="A2:F2"/>
    <mergeCell ref="A3:A4"/>
    <mergeCell ref="A6:A8"/>
    <mergeCell ref="D3:D4"/>
    <mergeCell ref="D6:D8"/>
    <mergeCell ref="F6:F8"/>
  </mergeCells>
  <printOptions/>
  <pageMargins left="0.7513888888888889" right="0.554861111111111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zoomScalePageLayoutView="0" workbookViewId="0" topLeftCell="A1">
      <selection activeCell="F5" sqref="F1:F16384"/>
    </sheetView>
  </sheetViews>
  <sheetFormatPr defaultColWidth="9.00390625" defaultRowHeight="14.25"/>
  <cols>
    <col min="1" max="1" width="3.50390625" style="9" customWidth="1"/>
    <col min="2" max="2" width="16.375" style="9" customWidth="1"/>
    <col min="3" max="3" width="16.875" style="9" customWidth="1"/>
    <col min="4" max="4" width="10.00390625" style="9" customWidth="1"/>
    <col min="5" max="5" width="17.625" style="9" customWidth="1"/>
    <col min="6" max="6" width="20.75390625" style="9" customWidth="1"/>
    <col min="7" max="16384" width="9.00390625" style="9" customWidth="1"/>
  </cols>
  <sheetData>
    <row r="1" spans="1:6" ht="36" customHeight="1">
      <c r="A1" s="40" t="s">
        <v>104</v>
      </c>
      <c r="B1" s="41"/>
      <c r="C1" s="41"/>
      <c r="D1" s="41"/>
      <c r="E1" s="41"/>
      <c r="F1" s="41"/>
    </row>
    <row r="2" spans="1:6" s="10" customFormat="1" ht="16.5" customHeight="1">
      <c r="A2" s="42" t="s">
        <v>105</v>
      </c>
      <c r="B2" s="42"/>
      <c r="C2" s="42"/>
      <c r="D2" s="42"/>
      <c r="E2" s="42"/>
      <c r="F2" s="42"/>
    </row>
    <row r="3" spans="1:6" ht="16.5" customHeight="1">
      <c r="A3" s="43" t="s">
        <v>14</v>
      </c>
      <c r="B3" s="3" t="s">
        <v>15</v>
      </c>
      <c r="C3" s="50" t="s">
        <v>16</v>
      </c>
      <c r="D3" s="43" t="s">
        <v>17</v>
      </c>
      <c r="E3" s="43" t="s">
        <v>18</v>
      </c>
      <c r="F3" s="43" t="s">
        <v>19</v>
      </c>
    </row>
    <row r="4" spans="1:6" ht="16.5" customHeight="1">
      <c r="A4" s="44"/>
      <c r="B4" s="4" t="s">
        <v>20</v>
      </c>
      <c r="C4" s="51"/>
      <c r="D4" s="44"/>
      <c r="E4" s="44"/>
      <c r="F4" s="44"/>
    </row>
    <row r="5" spans="1:6" ht="16.5" customHeight="1">
      <c r="A5" s="11" t="s">
        <v>106</v>
      </c>
      <c r="B5" s="12" t="s">
        <v>107</v>
      </c>
      <c r="C5" s="12" t="s">
        <v>107</v>
      </c>
      <c r="D5" s="13">
        <v>1</v>
      </c>
      <c r="E5" s="11"/>
      <c r="F5" s="14">
        <v>8400</v>
      </c>
    </row>
    <row r="6" spans="1:6" ht="16.5" customHeight="1">
      <c r="A6" s="11" t="s">
        <v>108</v>
      </c>
      <c r="B6" s="11" t="s">
        <v>109</v>
      </c>
      <c r="C6" s="12" t="s">
        <v>109</v>
      </c>
      <c r="D6" s="13">
        <v>1</v>
      </c>
      <c r="E6" s="11"/>
      <c r="F6" s="14">
        <v>8400</v>
      </c>
    </row>
    <row r="7" spans="1:6" ht="16.5" customHeight="1">
      <c r="A7" s="45" t="s">
        <v>110</v>
      </c>
      <c r="B7" s="45" t="s">
        <v>111</v>
      </c>
      <c r="C7" s="12" t="s">
        <v>111</v>
      </c>
      <c r="D7" s="47">
        <v>6</v>
      </c>
      <c r="E7" s="45"/>
      <c r="F7" s="48">
        <v>50400</v>
      </c>
    </row>
    <row r="8" spans="1:6" ht="16.5" customHeight="1">
      <c r="A8" s="45"/>
      <c r="B8" s="45"/>
      <c r="C8" s="11" t="s">
        <v>112</v>
      </c>
      <c r="D8" s="48"/>
      <c r="E8" s="45"/>
      <c r="F8" s="48"/>
    </row>
    <row r="9" spans="1:6" ht="16.5" customHeight="1">
      <c r="A9" s="45"/>
      <c r="B9" s="45"/>
      <c r="C9" s="11" t="s">
        <v>113</v>
      </c>
      <c r="D9" s="48"/>
      <c r="E9" s="45"/>
      <c r="F9" s="48"/>
    </row>
    <row r="10" spans="1:6" ht="16.5" customHeight="1">
      <c r="A10" s="45"/>
      <c r="B10" s="45"/>
      <c r="C10" s="11" t="s">
        <v>114</v>
      </c>
      <c r="D10" s="48"/>
      <c r="E10" s="45"/>
      <c r="F10" s="48"/>
    </row>
    <row r="11" spans="1:6" ht="16.5" customHeight="1">
      <c r="A11" s="45"/>
      <c r="B11" s="45"/>
      <c r="C11" s="11" t="s">
        <v>115</v>
      </c>
      <c r="D11" s="48"/>
      <c r="E11" s="45"/>
      <c r="F11" s="48"/>
    </row>
    <row r="12" spans="1:6" ht="16.5" customHeight="1">
      <c r="A12" s="45"/>
      <c r="B12" s="45"/>
      <c r="C12" s="11" t="s">
        <v>116</v>
      </c>
      <c r="D12" s="48"/>
      <c r="E12" s="45"/>
      <c r="F12" s="48"/>
    </row>
    <row r="13" spans="1:6" ht="16.5" customHeight="1">
      <c r="A13" s="46">
        <v>4</v>
      </c>
      <c r="B13" s="46" t="s">
        <v>117</v>
      </c>
      <c r="C13" s="12" t="s">
        <v>117</v>
      </c>
      <c r="D13" s="48">
        <v>2</v>
      </c>
      <c r="E13" s="46"/>
      <c r="F13" s="49">
        <v>16800</v>
      </c>
    </row>
    <row r="14" spans="1:6" ht="16.5" customHeight="1">
      <c r="A14" s="46"/>
      <c r="B14" s="46"/>
      <c r="C14" s="12" t="s">
        <v>118</v>
      </c>
      <c r="D14" s="48"/>
      <c r="E14" s="46"/>
      <c r="F14" s="49"/>
    </row>
    <row r="15" spans="1:6" ht="16.5" customHeight="1">
      <c r="A15" s="11" t="s">
        <v>119</v>
      </c>
      <c r="B15" s="11" t="s">
        <v>120</v>
      </c>
      <c r="C15" s="12" t="s">
        <v>120</v>
      </c>
      <c r="D15" s="13">
        <v>1</v>
      </c>
      <c r="E15" s="11" t="s">
        <v>121</v>
      </c>
      <c r="F15" s="14">
        <v>8400</v>
      </c>
    </row>
    <row r="16" spans="1:6" ht="16.5" customHeight="1">
      <c r="A16" s="11" t="s">
        <v>122</v>
      </c>
      <c r="B16" s="11" t="s">
        <v>123</v>
      </c>
      <c r="C16" s="12" t="s">
        <v>123</v>
      </c>
      <c r="D16" s="13">
        <v>1</v>
      </c>
      <c r="E16" s="11"/>
      <c r="F16" s="14">
        <v>8400</v>
      </c>
    </row>
    <row r="17" spans="1:6" ht="16.5" customHeight="1">
      <c r="A17" s="46">
        <v>7</v>
      </c>
      <c r="B17" s="46" t="s">
        <v>124</v>
      </c>
      <c r="C17" s="12" t="s">
        <v>124</v>
      </c>
      <c r="D17" s="48">
        <v>2</v>
      </c>
      <c r="E17" s="46"/>
      <c r="F17" s="49">
        <v>16800</v>
      </c>
    </row>
    <row r="18" spans="1:6" ht="16.5" customHeight="1">
      <c r="A18" s="46"/>
      <c r="B18" s="46"/>
      <c r="C18" s="12" t="s">
        <v>125</v>
      </c>
      <c r="D18" s="48"/>
      <c r="E18" s="46"/>
      <c r="F18" s="49"/>
    </row>
    <row r="19" spans="1:6" ht="16.5" customHeight="1">
      <c r="A19" s="45" t="s">
        <v>126</v>
      </c>
      <c r="B19" s="45" t="s">
        <v>127</v>
      </c>
      <c r="C19" s="11" t="s">
        <v>127</v>
      </c>
      <c r="D19" s="47">
        <v>2</v>
      </c>
      <c r="E19" s="45"/>
      <c r="F19" s="49">
        <v>16800</v>
      </c>
    </row>
    <row r="20" spans="1:6" ht="16.5" customHeight="1">
      <c r="A20" s="45"/>
      <c r="B20" s="45"/>
      <c r="C20" s="12" t="s">
        <v>128</v>
      </c>
      <c r="D20" s="48"/>
      <c r="E20" s="45"/>
      <c r="F20" s="49"/>
    </row>
    <row r="21" spans="1:6" ht="16.5" customHeight="1">
      <c r="A21" s="12">
        <v>9</v>
      </c>
      <c r="B21" s="12" t="s">
        <v>129</v>
      </c>
      <c r="C21" s="12" t="s">
        <v>129</v>
      </c>
      <c r="D21" s="14">
        <v>1</v>
      </c>
      <c r="E21" s="12"/>
      <c r="F21" s="14">
        <v>8400</v>
      </c>
    </row>
    <row r="22" spans="1:6" ht="16.5" customHeight="1">
      <c r="A22" s="8"/>
      <c r="B22" s="8" t="s">
        <v>11</v>
      </c>
      <c r="C22" s="8"/>
      <c r="D22" s="7">
        <f>SUM(D5:D21)</f>
        <v>17</v>
      </c>
      <c r="E22" s="8"/>
      <c r="F22" s="8">
        <f>SUM(F5:F21)</f>
        <v>142800</v>
      </c>
    </row>
    <row r="23" ht="16.5" customHeight="1"/>
    <row r="24" ht="16.5" customHeight="1"/>
    <row r="25" ht="16.5" customHeight="1"/>
  </sheetData>
  <sheetProtection/>
  <mergeCells count="27">
    <mergeCell ref="F3:F4"/>
    <mergeCell ref="F7:F12"/>
    <mergeCell ref="F13:F14"/>
    <mergeCell ref="F17:F18"/>
    <mergeCell ref="F19:F20"/>
    <mergeCell ref="C3:C4"/>
    <mergeCell ref="E13:E14"/>
    <mergeCell ref="E17:E18"/>
    <mergeCell ref="E19:E20"/>
    <mergeCell ref="D3:D4"/>
    <mergeCell ref="D7:D12"/>
    <mergeCell ref="D13:D14"/>
    <mergeCell ref="D17:D18"/>
    <mergeCell ref="D19:D20"/>
    <mergeCell ref="A17:A18"/>
    <mergeCell ref="A19:A20"/>
    <mergeCell ref="B7:B12"/>
    <mergeCell ref="B13:B14"/>
    <mergeCell ref="B17:B18"/>
    <mergeCell ref="B19:B20"/>
    <mergeCell ref="A1:F1"/>
    <mergeCell ref="A2:F2"/>
    <mergeCell ref="A3:A4"/>
    <mergeCell ref="A7:A12"/>
    <mergeCell ref="A13:A14"/>
    <mergeCell ref="E3:E4"/>
    <mergeCell ref="E7:E12"/>
  </mergeCells>
  <printOptions/>
  <pageMargins left="0.7513888888888889" right="0.5548611111111111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SheetLayoutView="100" zoomScalePageLayoutView="0" workbookViewId="0" topLeftCell="A1">
      <selection activeCell="F9" sqref="F1:F16384"/>
    </sheetView>
  </sheetViews>
  <sheetFormatPr defaultColWidth="9.00390625" defaultRowHeight="14.25"/>
  <cols>
    <col min="1" max="1" width="4.625" style="1" customWidth="1"/>
    <col min="2" max="2" width="18.125" style="1" customWidth="1"/>
    <col min="3" max="3" width="15.125" style="1" customWidth="1"/>
    <col min="4" max="4" width="7.625" style="1" customWidth="1"/>
    <col min="5" max="5" width="20.375" style="1" customWidth="1"/>
    <col min="6" max="6" width="20.50390625" style="1" customWidth="1"/>
    <col min="7" max="16384" width="9.00390625" style="1" customWidth="1"/>
  </cols>
  <sheetData>
    <row r="1" spans="1:6" ht="18" customHeight="1">
      <c r="A1" s="59" t="s">
        <v>130</v>
      </c>
      <c r="B1" s="59"/>
      <c r="C1" s="59"/>
      <c r="D1" s="59"/>
      <c r="E1" s="59"/>
      <c r="F1" s="59"/>
    </row>
    <row r="2" spans="1:6" ht="12" customHeight="1">
      <c r="A2" s="59"/>
      <c r="B2" s="59"/>
      <c r="C2" s="59"/>
      <c r="D2" s="59"/>
      <c r="E2" s="59"/>
      <c r="F2" s="59"/>
    </row>
    <row r="3" spans="1:6" ht="16.5" customHeight="1">
      <c r="A3" s="42" t="s">
        <v>13</v>
      </c>
      <c r="B3" s="42"/>
      <c r="C3" s="42"/>
      <c r="D3" s="42"/>
      <c r="E3" s="42"/>
      <c r="F3" s="42"/>
    </row>
    <row r="4" spans="1:6" ht="16.5" customHeight="1">
      <c r="A4" s="43" t="s">
        <v>14</v>
      </c>
      <c r="B4" s="3" t="s">
        <v>15</v>
      </c>
      <c r="C4" s="3" t="s">
        <v>16</v>
      </c>
      <c r="D4" s="43" t="s">
        <v>17</v>
      </c>
      <c r="E4" s="43" t="s">
        <v>18</v>
      </c>
      <c r="F4" s="43" t="s">
        <v>19</v>
      </c>
    </row>
    <row r="5" spans="1:6" ht="16.5" customHeight="1">
      <c r="A5" s="44"/>
      <c r="B5" s="2" t="s">
        <v>20</v>
      </c>
      <c r="C5" s="2" t="s">
        <v>20</v>
      </c>
      <c r="D5" s="44"/>
      <c r="E5" s="44"/>
      <c r="F5" s="44"/>
    </row>
    <row r="6" spans="1:6" ht="16.5" customHeight="1">
      <c r="A6" s="52">
        <v>1</v>
      </c>
      <c r="B6" s="55" t="s">
        <v>131</v>
      </c>
      <c r="C6" s="4" t="s">
        <v>131</v>
      </c>
      <c r="D6" s="53">
        <v>3</v>
      </c>
      <c r="E6" s="54"/>
      <c r="F6" s="54">
        <v>25200</v>
      </c>
    </row>
    <row r="7" spans="1:6" ht="16.5" customHeight="1">
      <c r="A7" s="53"/>
      <c r="B7" s="54"/>
      <c r="C7" s="4" t="s">
        <v>132</v>
      </c>
      <c r="D7" s="53"/>
      <c r="E7" s="54"/>
      <c r="F7" s="54"/>
    </row>
    <row r="8" spans="1:6" ht="16.5" customHeight="1">
      <c r="A8" s="53"/>
      <c r="B8" s="54"/>
      <c r="C8" s="4" t="s">
        <v>133</v>
      </c>
      <c r="D8" s="53"/>
      <c r="E8" s="54"/>
      <c r="F8" s="54"/>
    </row>
    <row r="9" spans="1:6" ht="16.5" customHeight="1">
      <c r="A9" s="6">
        <v>2</v>
      </c>
      <c r="B9" s="5" t="s">
        <v>134</v>
      </c>
      <c r="C9" s="5" t="s">
        <v>134</v>
      </c>
      <c r="D9" s="6">
        <v>1</v>
      </c>
      <c r="E9" s="5"/>
      <c r="F9" s="4">
        <v>8400</v>
      </c>
    </row>
    <row r="10" spans="1:6" ht="16.5" customHeight="1">
      <c r="A10" s="7">
        <v>3</v>
      </c>
      <c r="B10" s="4" t="s">
        <v>135</v>
      </c>
      <c r="C10" s="4" t="s">
        <v>135</v>
      </c>
      <c r="D10" s="6">
        <v>1</v>
      </c>
      <c r="E10" s="4"/>
      <c r="F10" s="4">
        <v>8400</v>
      </c>
    </row>
    <row r="11" spans="1:6" ht="16.5" customHeight="1">
      <c r="A11" s="6">
        <v>4</v>
      </c>
      <c r="B11" s="5" t="s">
        <v>136</v>
      </c>
      <c r="C11" s="5" t="s">
        <v>136</v>
      </c>
      <c r="D11" s="6">
        <v>1</v>
      </c>
      <c r="E11" s="5"/>
      <c r="F11" s="4">
        <v>8400</v>
      </c>
    </row>
    <row r="12" spans="1:6" ht="16.5" customHeight="1">
      <c r="A12" s="6">
        <v>5</v>
      </c>
      <c r="B12" s="5" t="s">
        <v>137</v>
      </c>
      <c r="C12" s="5" t="s">
        <v>137</v>
      </c>
      <c r="D12" s="6">
        <v>1</v>
      </c>
      <c r="E12" s="5"/>
      <c r="F12" s="4">
        <v>8400</v>
      </c>
    </row>
    <row r="13" spans="1:6" ht="16.5" customHeight="1">
      <c r="A13" s="6">
        <v>6</v>
      </c>
      <c r="B13" s="4" t="s">
        <v>138</v>
      </c>
      <c r="C13" s="4" t="s">
        <v>138</v>
      </c>
      <c r="D13" s="6">
        <v>1</v>
      </c>
      <c r="E13" s="4"/>
      <c r="F13" s="4">
        <v>8400</v>
      </c>
    </row>
    <row r="14" spans="1:6" ht="16.5" customHeight="1">
      <c r="A14" s="6">
        <v>7</v>
      </c>
      <c r="B14" s="5" t="s">
        <v>139</v>
      </c>
      <c r="C14" s="4" t="s">
        <v>139</v>
      </c>
      <c r="D14" s="6">
        <v>1</v>
      </c>
      <c r="E14" s="5"/>
      <c r="F14" s="4">
        <v>8400</v>
      </c>
    </row>
    <row r="15" spans="1:6" ht="16.5" customHeight="1">
      <c r="A15" s="6">
        <v>8</v>
      </c>
      <c r="B15" s="5" t="s">
        <v>140</v>
      </c>
      <c r="C15" s="5" t="s">
        <v>140</v>
      </c>
      <c r="D15" s="6">
        <v>1</v>
      </c>
      <c r="E15" s="5"/>
      <c r="F15" s="4">
        <v>8400</v>
      </c>
    </row>
    <row r="16" spans="1:6" ht="16.5" customHeight="1">
      <c r="A16" s="54">
        <v>9</v>
      </c>
      <c r="B16" s="56" t="s">
        <v>141</v>
      </c>
      <c r="C16" s="5" t="s">
        <v>141</v>
      </c>
      <c r="D16" s="54">
        <v>2</v>
      </c>
      <c r="E16" s="56"/>
      <c r="F16" s="54">
        <v>16800</v>
      </c>
    </row>
    <row r="17" spans="1:6" ht="16.5" customHeight="1">
      <c r="A17" s="54"/>
      <c r="B17" s="56"/>
      <c r="C17" s="5" t="s">
        <v>142</v>
      </c>
      <c r="D17" s="54"/>
      <c r="E17" s="56"/>
      <c r="F17" s="54"/>
    </row>
    <row r="18" spans="1:6" ht="16.5" customHeight="1">
      <c r="A18" s="6">
        <v>10</v>
      </c>
      <c r="B18" s="5" t="s">
        <v>143</v>
      </c>
      <c r="C18" s="5" t="s">
        <v>143</v>
      </c>
      <c r="D18" s="6">
        <v>1</v>
      </c>
      <c r="E18" s="5"/>
      <c r="F18" s="4">
        <v>8400</v>
      </c>
    </row>
    <row r="19" spans="1:6" ht="16.5" customHeight="1">
      <c r="A19" s="53">
        <v>11</v>
      </c>
      <c r="B19" s="54" t="s">
        <v>144</v>
      </c>
      <c r="C19" s="4" t="s">
        <v>144</v>
      </c>
      <c r="D19" s="53">
        <v>3</v>
      </c>
      <c r="E19" s="54"/>
      <c r="F19" s="54">
        <v>25200</v>
      </c>
    </row>
    <row r="20" spans="1:6" ht="16.5" customHeight="1">
      <c r="A20" s="53"/>
      <c r="B20" s="54"/>
      <c r="C20" s="4" t="s">
        <v>145</v>
      </c>
      <c r="D20" s="53"/>
      <c r="E20" s="54"/>
      <c r="F20" s="54"/>
    </row>
    <row r="21" spans="1:6" ht="16.5" customHeight="1">
      <c r="A21" s="53"/>
      <c r="B21" s="54"/>
      <c r="C21" s="4" t="s">
        <v>146</v>
      </c>
      <c r="D21" s="53"/>
      <c r="E21" s="54"/>
      <c r="F21" s="54"/>
    </row>
    <row r="22" spans="1:6" ht="16.5" customHeight="1">
      <c r="A22" s="6">
        <v>12</v>
      </c>
      <c r="B22" s="4" t="s">
        <v>147</v>
      </c>
      <c r="C22" s="4" t="s">
        <v>147</v>
      </c>
      <c r="D22" s="6">
        <v>1</v>
      </c>
      <c r="E22" s="4"/>
      <c r="F22" s="4">
        <v>8400</v>
      </c>
    </row>
    <row r="23" spans="1:6" ht="16.5" customHeight="1">
      <c r="A23" s="53">
        <v>13</v>
      </c>
      <c r="B23" s="54" t="s">
        <v>148</v>
      </c>
      <c r="C23" s="4" t="s">
        <v>148</v>
      </c>
      <c r="D23" s="53">
        <v>2</v>
      </c>
      <c r="E23" s="54"/>
      <c r="F23" s="54">
        <v>16800</v>
      </c>
    </row>
    <row r="24" spans="1:6" ht="16.5" customHeight="1">
      <c r="A24" s="53"/>
      <c r="B24" s="54"/>
      <c r="C24" s="4" t="s">
        <v>149</v>
      </c>
      <c r="D24" s="53"/>
      <c r="E24" s="54"/>
      <c r="F24" s="54"/>
    </row>
    <row r="25" spans="1:6" ht="16.5" customHeight="1">
      <c r="A25" s="53">
        <v>14</v>
      </c>
      <c r="B25" s="54" t="s">
        <v>150</v>
      </c>
      <c r="C25" s="4" t="s">
        <v>150</v>
      </c>
      <c r="D25" s="53">
        <v>2</v>
      </c>
      <c r="E25" s="54"/>
      <c r="F25" s="54">
        <v>16800</v>
      </c>
    </row>
    <row r="26" spans="1:6" ht="16.5" customHeight="1">
      <c r="A26" s="53"/>
      <c r="B26" s="54"/>
      <c r="C26" s="4" t="s">
        <v>151</v>
      </c>
      <c r="D26" s="53"/>
      <c r="E26" s="54"/>
      <c r="F26" s="54"/>
    </row>
    <row r="27" spans="1:6" ht="16.5" customHeight="1">
      <c r="A27" s="6">
        <v>15</v>
      </c>
      <c r="B27" s="4" t="s">
        <v>152</v>
      </c>
      <c r="C27" s="4" t="s">
        <v>152</v>
      </c>
      <c r="D27" s="6">
        <v>1</v>
      </c>
      <c r="E27" s="4"/>
      <c r="F27" s="4">
        <v>8400</v>
      </c>
    </row>
    <row r="28" spans="1:6" ht="16.5" customHeight="1">
      <c r="A28" s="6">
        <v>16</v>
      </c>
      <c r="B28" s="5" t="s">
        <v>153</v>
      </c>
      <c r="C28" s="5" t="s">
        <v>153</v>
      </c>
      <c r="D28" s="6">
        <v>1</v>
      </c>
      <c r="E28" s="5"/>
      <c r="F28" s="4">
        <v>8400</v>
      </c>
    </row>
    <row r="29" spans="1:6" ht="16.5" customHeight="1">
      <c r="A29" s="53">
        <v>17</v>
      </c>
      <c r="B29" s="57" t="s">
        <v>154</v>
      </c>
      <c r="C29" s="5" t="s">
        <v>154</v>
      </c>
      <c r="D29" s="53">
        <v>2</v>
      </c>
      <c r="E29" s="56"/>
      <c r="F29" s="54">
        <v>16800</v>
      </c>
    </row>
    <row r="30" spans="1:6" ht="16.5" customHeight="1">
      <c r="A30" s="53"/>
      <c r="B30" s="58"/>
      <c r="C30" s="5" t="s">
        <v>155</v>
      </c>
      <c r="D30" s="53"/>
      <c r="E30" s="56"/>
      <c r="F30" s="54"/>
    </row>
    <row r="31" spans="1:6" ht="16.5" customHeight="1">
      <c r="A31" s="6">
        <v>18</v>
      </c>
      <c r="B31" s="4" t="s">
        <v>156</v>
      </c>
      <c r="C31" s="4" t="s">
        <v>156</v>
      </c>
      <c r="D31" s="6">
        <v>1</v>
      </c>
      <c r="E31" s="5"/>
      <c r="F31" s="4">
        <v>8400</v>
      </c>
    </row>
    <row r="32" spans="1:6" ht="16.5" customHeight="1">
      <c r="A32" s="53">
        <v>19</v>
      </c>
      <c r="B32" s="54" t="s">
        <v>157</v>
      </c>
      <c r="C32" s="4" t="s">
        <v>157</v>
      </c>
      <c r="D32" s="53">
        <v>3</v>
      </c>
      <c r="E32" s="4" t="s">
        <v>121</v>
      </c>
      <c r="F32" s="54">
        <v>25200</v>
      </c>
    </row>
    <row r="33" spans="1:6" ht="16.5" customHeight="1">
      <c r="A33" s="53"/>
      <c r="B33" s="54"/>
      <c r="C33" s="4" t="s">
        <v>158</v>
      </c>
      <c r="D33" s="53"/>
      <c r="E33" s="4"/>
      <c r="F33" s="54"/>
    </row>
    <row r="34" spans="1:6" ht="16.5" customHeight="1">
      <c r="A34" s="53"/>
      <c r="B34" s="54"/>
      <c r="C34" s="4" t="s">
        <v>159</v>
      </c>
      <c r="D34" s="53"/>
      <c r="E34" s="4"/>
      <c r="F34" s="54"/>
    </row>
    <row r="35" spans="1:6" ht="16.5" customHeight="1">
      <c r="A35" s="53">
        <v>20</v>
      </c>
      <c r="B35" s="54" t="s">
        <v>160</v>
      </c>
      <c r="C35" s="4" t="s">
        <v>160</v>
      </c>
      <c r="D35" s="53">
        <v>3</v>
      </c>
      <c r="E35" s="54"/>
      <c r="F35" s="54">
        <v>25200</v>
      </c>
    </row>
    <row r="36" spans="1:6" ht="16.5" customHeight="1">
      <c r="A36" s="53"/>
      <c r="B36" s="54"/>
      <c r="C36" s="4" t="s">
        <v>161</v>
      </c>
      <c r="D36" s="53"/>
      <c r="E36" s="54"/>
      <c r="F36" s="54"/>
    </row>
    <row r="37" spans="1:6" ht="16.5" customHeight="1">
      <c r="A37" s="53"/>
      <c r="B37" s="54"/>
      <c r="C37" s="4" t="s">
        <v>162</v>
      </c>
      <c r="D37" s="53"/>
      <c r="E37" s="54"/>
      <c r="F37" s="54"/>
    </row>
    <row r="38" spans="1:6" ht="16.5" customHeight="1">
      <c r="A38" s="53">
        <v>21</v>
      </c>
      <c r="B38" s="54" t="s">
        <v>163</v>
      </c>
      <c r="C38" s="4" t="s">
        <v>163</v>
      </c>
      <c r="D38" s="53">
        <v>5</v>
      </c>
      <c r="E38" s="54"/>
      <c r="F38" s="54">
        <v>42000</v>
      </c>
    </row>
    <row r="39" spans="1:6" ht="16.5" customHeight="1">
      <c r="A39" s="53"/>
      <c r="B39" s="54"/>
      <c r="C39" s="4" t="s">
        <v>164</v>
      </c>
      <c r="D39" s="53"/>
      <c r="E39" s="54"/>
      <c r="F39" s="54"/>
    </row>
    <row r="40" spans="1:6" ht="16.5" customHeight="1">
      <c r="A40" s="53"/>
      <c r="B40" s="54"/>
      <c r="C40" s="4" t="s">
        <v>165</v>
      </c>
      <c r="D40" s="53"/>
      <c r="E40" s="54"/>
      <c r="F40" s="54"/>
    </row>
    <row r="41" spans="1:6" ht="16.5" customHeight="1">
      <c r="A41" s="53"/>
      <c r="B41" s="54"/>
      <c r="C41" s="4" t="s">
        <v>166</v>
      </c>
      <c r="D41" s="53"/>
      <c r="E41" s="54"/>
      <c r="F41" s="54"/>
    </row>
    <row r="42" spans="1:6" ht="16.5" customHeight="1">
      <c r="A42" s="53"/>
      <c r="B42" s="54"/>
      <c r="C42" s="4" t="s">
        <v>167</v>
      </c>
      <c r="D42" s="53"/>
      <c r="E42" s="54"/>
      <c r="F42" s="54"/>
    </row>
    <row r="43" spans="1:6" ht="16.5" customHeight="1">
      <c r="A43" s="7">
        <v>22</v>
      </c>
      <c r="B43" s="4" t="s">
        <v>168</v>
      </c>
      <c r="C43" s="4" t="s">
        <v>168</v>
      </c>
      <c r="D43" s="6">
        <v>1</v>
      </c>
      <c r="E43" s="4"/>
      <c r="F43" s="4">
        <v>8400</v>
      </c>
    </row>
    <row r="44" spans="1:6" ht="16.5" customHeight="1">
      <c r="A44" s="7">
        <v>23</v>
      </c>
      <c r="B44" s="4" t="s">
        <v>169</v>
      </c>
      <c r="C44" s="4" t="s">
        <v>169</v>
      </c>
      <c r="D44" s="6">
        <v>1</v>
      </c>
      <c r="E44" s="4"/>
      <c r="F44" s="4">
        <v>8400</v>
      </c>
    </row>
    <row r="45" spans="1:6" ht="16.5" customHeight="1">
      <c r="A45" s="8" t="s">
        <v>170</v>
      </c>
      <c r="B45" s="8" t="s">
        <v>11</v>
      </c>
      <c r="C45" s="8"/>
      <c r="D45" s="8">
        <v>39</v>
      </c>
      <c r="E45" s="8"/>
      <c r="F45" s="8">
        <f>SUM(F6:F44)</f>
        <v>327600</v>
      </c>
    </row>
    <row r="46" ht="16.5" customHeight="1"/>
    <row r="47" ht="16.5" customHeight="1"/>
    <row r="48" ht="16.5" customHeight="1"/>
    <row r="49" ht="16.5" customHeight="1"/>
  </sheetData>
  <sheetProtection/>
  <mergeCells count="50">
    <mergeCell ref="F35:F37"/>
    <mergeCell ref="F38:F42"/>
    <mergeCell ref="A1:F2"/>
    <mergeCell ref="F4:F5"/>
    <mergeCell ref="F6:F8"/>
    <mergeCell ref="F16:F17"/>
    <mergeCell ref="F19:F21"/>
    <mergeCell ref="F23:F24"/>
    <mergeCell ref="F25:F26"/>
    <mergeCell ref="F29:F30"/>
    <mergeCell ref="F32:F34"/>
    <mergeCell ref="D38:D42"/>
    <mergeCell ref="E4:E5"/>
    <mergeCell ref="E6:E8"/>
    <mergeCell ref="E16:E17"/>
    <mergeCell ref="E19:E21"/>
    <mergeCell ref="E23:E24"/>
    <mergeCell ref="E25:E26"/>
    <mergeCell ref="E29:E30"/>
    <mergeCell ref="E35:E37"/>
    <mergeCell ref="E38:E42"/>
    <mergeCell ref="D4:D5"/>
    <mergeCell ref="D6:D8"/>
    <mergeCell ref="D16:D17"/>
    <mergeCell ref="D19:D21"/>
    <mergeCell ref="D23:D24"/>
    <mergeCell ref="D25:D26"/>
    <mergeCell ref="D29:D30"/>
    <mergeCell ref="D32:D34"/>
    <mergeCell ref="D35:D37"/>
    <mergeCell ref="A38:A42"/>
    <mergeCell ref="B6:B8"/>
    <mergeCell ref="B16:B17"/>
    <mergeCell ref="B19:B21"/>
    <mergeCell ref="B23:B24"/>
    <mergeCell ref="B25:B26"/>
    <mergeCell ref="B29:B30"/>
    <mergeCell ref="B32:B34"/>
    <mergeCell ref="B35:B37"/>
    <mergeCell ref="B38:B42"/>
    <mergeCell ref="A19:A21"/>
    <mergeCell ref="A23:A24"/>
    <mergeCell ref="A25:A26"/>
    <mergeCell ref="A29:A30"/>
    <mergeCell ref="A32:A34"/>
    <mergeCell ref="A35:A37"/>
    <mergeCell ref="A3:F3"/>
    <mergeCell ref="A4:A5"/>
    <mergeCell ref="A6:A8"/>
    <mergeCell ref="A16:A17"/>
  </mergeCells>
  <printOptions/>
  <pageMargins left="0.7513888888888889" right="0.5548611111111111" top="1" bottom="0.40902777777777777" header="0.5" footer="0.5"/>
  <pageSetup fitToHeight="0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2019-03-19T02:33:53Z</dcterms:created>
  <dcterms:modified xsi:type="dcterms:W3CDTF">2021-03-09T06:52:06Z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