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230" activeTab="7"/>
  </bookViews>
  <sheets>
    <sheet name="汇总表" sheetId="1" r:id="rId1"/>
    <sheet name="水磨岭" sheetId="2" r:id="rId2"/>
    <sheet name="岙顶梁" sheetId="3" r:id="rId3"/>
    <sheet name="猢狲洞" sheetId="4" r:id="rId4"/>
    <sheet name="太白头" sheetId="5" r:id="rId5"/>
    <sheet name="普路坑" sheetId="6" r:id="rId6"/>
    <sheet name="山盘坑" sheetId="7" r:id="rId7"/>
    <sheet name="外洋" sheetId="8" r:id="rId8"/>
  </sheets>
  <definedNames>
    <definedName name="_xlnm.Print_Titles" localSheetId="2">'岙顶梁'!$4:$5</definedName>
    <definedName name="_xlnm.Print_Titles" localSheetId="3">'猢狲洞'!$4:$5</definedName>
    <definedName name="_xlnm.Print_Titles" localSheetId="5">'普路坑'!$4:$5</definedName>
    <definedName name="_xlnm.Print_Titles" localSheetId="6">'山盘坑'!$4:$5</definedName>
    <definedName name="_xlnm.Print_Titles" localSheetId="1">'水磨岭'!$4:$5</definedName>
    <definedName name="_xlnm.Print_Titles" localSheetId="4">'太白头'!$4:$5</definedName>
    <definedName name="_xlnm.Print_Titles" localSheetId="7">'外洋'!$4:$5</definedName>
  </definedNames>
  <calcPr fullCalcOnLoad="1"/>
</workbook>
</file>

<file path=xl/sharedStrings.xml><?xml version="1.0" encoding="utf-8"?>
<sst xmlns="http://schemas.openxmlformats.org/spreadsheetml/2006/main" count="640" uniqueCount="350">
  <si>
    <t>附表1</t>
  </si>
  <si>
    <t>白鹤镇2018年度异地搬迁补助费汇总表</t>
  </si>
  <si>
    <t>乡镇</t>
  </si>
  <si>
    <t>村</t>
  </si>
  <si>
    <t>户数</t>
  </si>
  <si>
    <t>人口</t>
  </si>
  <si>
    <t>金额</t>
  </si>
  <si>
    <t>白鹤镇</t>
  </si>
  <si>
    <t>桃源谷村水磨岭自然村</t>
  </si>
  <si>
    <t>上联新村岙顶梁自然村</t>
  </si>
  <si>
    <t>松关村猢狲洞自然村</t>
  </si>
  <si>
    <t>天姥村太白头自然村</t>
  </si>
  <si>
    <t>福泉村普路坑自然村</t>
  </si>
  <si>
    <t>福泉村山盘坑自然村</t>
  </si>
  <si>
    <t>盘龙村外洋自然村</t>
  </si>
  <si>
    <t>附表2：</t>
  </si>
  <si>
    <r>
      <t xml:space="preserve"> 白鹤 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 桃源谷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水磨岭 </t>
    </r>
    <r>
      <rPr>
        <b/>
        <sz val="16"/>
        <color indexed="8"/>
        <rFont val="宋体"/>
        <family val="0"/>
      </rPr>
      <t>自然村下山移民农户花名册</t>
    </r>
  </si>
  <si>
    <t>审核单位（盖章）：县扶贫办                                                       时间：2019年10 月9日</t>
  </si>
  <si>
    <t>序号</t>
  </si>
  <si>
    <t>户主</t>
  </si>
  <si>
    <t>家庭成员</t>
  </si>
  <si>
    <t>家庭人口</t>
  </si>
  <si>
    <t>是否属低收入农户</t>
  </si>
  <si>
    <t>补助金额</t>
  </si>
  <si>
    <t>姓名</t>
  </si>
  <si>
    <t>许小军</t>
  </si>
  <si>
    <t>是</t>
  </si>
  <si>
    <t>许梦飞</t>
  </si>
  <si>
    <t>许文军</t>
  </si>
  <si>
    <t>否</t>
  </si>
  <si>
    <t>许涛</t>
  </si>
  <si>
    <t>张兴凤</t>
  </si>
  <si>
    <t>许式雷</t>
  </si>
  <si>
    <t>许爱春</t>
  </si>
  <si>
    <t>许周伟</t>
  </si>
  <si>
    <t>许煊莹</t>
  </si>
  <si>
    <t>许尚礼</t>
  </si>
  <si>
    <t>许金华</t>
  </si>
  <si>
    <t>许凤娟</t>
  </si>
  <si>
    <t>许明月</t>
  </si>
  <si>
    <t>许辰辰</t>
  </si>
  <si>
    <t>许艺菲</t>
  </si>
  <si>
    <t>牛永丽</t>
  </si>
  <si>
    <t>许式孟</t>
  </si>
  <si>
    <t>许香玲</t>
  </si>
  <si>
    <t>许尚灯</t>
  </si>
  <si>
    <t>许式仁</t>
  </si>
  <si>
    <t>胡和平</t>
  </si>
  <si>
    <t>许卫英</t>
  </si>
  <si>
    <t>许绪明</t>
  </si>
  <si>
    <t>许小花</t>
  </si>
  <si>
    <t>许雅馨</t>
  </si>
  <si>
    <t>许式林</t>
  </si>
  <si>
    <t>汤双梅</t>
  </si>
  <si>
    <t>许海飞</t>
  </si>
  <si>
    <t>庞雪爱</t>
  </si>
  <si>
    <t>许式宽</t>
  </si>
  <si>
    <t>许式源</t>
  </si>
  <si>
    <t>许美琴</t>
  </si>
  <si>
    <t>许卫飞</t>
  </si>
  <si>
    <t>胡宝樱</t>
  </si>
  <si>
    <t>许卫斌</t>
  </si>
  <si>
    <t>许姝琦</t>
  </si>
  <si>
    <t>许式阳</t>
  </si>
  <si>
    <t>赖铭缘</t>
  </si>
  <si>
    <t>许健驰</t>
  </si>
  <si>
    <t>许君江</t>
  </si>
  <si>
    <t>张小球</t>
  </si>
  <si>
    <t>许尚杰</t>
  </si>
  <si>
    <t>附表3：</t>
  </si>
  <si>
    <r>
      <t xml:space="preserve"> 白鹤</t>
    </r>
    <r>
      <rPr>
        <b/>
        <sz val="16"/>
        <color indexed="8"/>
        <rFont val="宋体"/>
        <family val="0"/>
      </rPr>
      <t xml:space="preserve"> 乡镇（街道）</t>
    </r>
    <r>
      <rPr>
        <b/>
        <u val="single"/>
        <sz val="16"/>
        <color indexed="8"/>
        <rFont val="宋体"/>
        <family val="0"/>
      </rPr>
      <t>上联新</t>
    </r>
    <r>
      <rPr>
        <b/>
        <sz val="16"/>
        <color indexed="8"/>
        <rFont val="宋体"/>
        <family val="0"/>
      </rPr>
      <t xml:space="preserve"> 村 </t>
    </r>
    <r>
      <rPr>
        <b/>
        <u val="single"/>
        <sz val="16"/>
        <color indexed="8"/>
        <rFont val="宋体"/>
        <family val="0"/>
      </rPr>
      <t>岙顶梁</t>
    </r>
    <r>
      <rPr>
        <b/>
        <sz val="16"/>
        <color indexed="8"/>
        <rFont val="宋体"/>
        <family val="0"/>
      </rPr>
      <t xml:space="preserve"> 自然村下山移民农户花名册</t>
    </r>
  </si>
  <si>
    <t>陈式灶</t>
  </si>
  <si>
    <t>陈卫娟</t>
  </si>
  <si>
    <t>陈荣鹏</t>
  </si>
  <si>
    <t>陈文军</t>
  </si>
  <si>
    <t>陈卫兵</t>
  </si>
  <si>
    <t>陈胡虎</t>
  </si>
  <si>
    <t>陈梦莹</t>
  </si>
  <si>
    <t>陈广华</t>
  </si>
  <si>
    <t>徐玉芹</t>
  </si>
  <si>
    <t>陈伟宏</t>
  </si>
  <si>
    <t>陈广形</t>
  </si>
  <si>
    <t>陈银山</t>
  </si>
  <si>
    <t>葛爱妹</t>
  </si>
  <si>
    <t>陈文明</t>
  </si>
  <si>
    <t>许桂芳</t>
  </si>
  <si>
    <t>陈杰</t>
  </si>
  <si>
    <t>陈如意</t>
  </si>
  <si>
    <t>陈丽</t>
  </si>
  <si>
    <t>陈宣</t>
  </si>
  <si>
    <t>陈式庆</t>
  </si>
  <si>
    <t>梁晶晶</t>
  </si>
  <si>
    <t>陈伟杰</t>
  </si>
  <si>
    <t>陈博焘</t>
  </si>
  <si>
    <t>陈芯岑</t>
  </si>
  <si>
    <t>陈式军</t>
  </si>
  <si>
    <t>禄艳</t>
  </si>
  <si>
    <t>陈金柱</t>
  </si>
  <si>
    <t>葛凤花</t>
  </si>
  <si>
    <t>陈思宇</t>
  </si>
  <si>
    <t>陈欣月</t>
  </si>
  <si>
    <t>陈剑</t>
  </si>
  <si>
    <t>褚小茴</t>
  </si>
  <si>
    <t>陈胡龙</t>
  </si>
  <si>
    <t>陈土花</t>
  </si>
  <si>
    <t>陈梓涵</t>
  </si>
  <si>
    <t>王明翠</t>
  </si>
  <si>
    <t>陈欣怡</t>
  </si>
  <si>
    <t>陈怡彤</t>
  </si>
  <si>
    <t>陈建国</t>
  </si>
  <si>
    <t>梁桂珍</t>
  </si>
  <si>
    <t>陈可</t>
  </si>
  <si>
    <t>附表4：</t>
  </si>
  <si>
    <r>
      <t xml:space="preserve"> 白鹤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 松关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猢狲洞 </t>
    </r>
    <r>
      <rPr>
        <b/>
        <sz val="16"/>
        <color indexed="8"/>
        <rFont val="宋体"/>
        <family val="0"/>
      </rPr>
      <t>自然村下山移民农户花名册</t>
    </r>
  </si>
  <si>
    <t>范正满</t>
  </si>
  <si>
    <t>刘林安</t>
  </si>
  <si>
    <t>范锦焕</t>
  </si>
  <si>
    <t>范清青</t>
  </si>
  <si>
    <t>陈平</t>
  </si>
  <si>
    <t>范雪娥</t>
  </si>
  <si>
    <t>陈柳妍</t>
  </si>
  <si>
    <t>范从海</t>
  </si>
  <si>
    <t>陈仙琴</t>
  </si>
  <si>
    <t>范周锋</t>
  </si>
  <si>
    <t>范顺剑</t>
  </si>
  <si>
    <t>陈会英</t>
  </si>
  <si>
    <t>范文斌</t>
  </si>
  <si>
    <t>附表5：</t>
  </si>
  <si>
    <r>
      <t xml:space="preserve"> 白鹤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 天姥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太白头 </t>
    </r>
    <r>
      <rPr>
        <b/>
        <sz val="16"/>
        <color indexed="8"/>
        <rFont val="宋体"/>
        <family val="0"/>
      </rPr>
      <t>自然村下山移民农户花名册</t>
    </r>
  </si>
  <si>
    <t>陈峻</t>
  </si>
  <si>
    <t>毛丽飞</t>
  </si>
  <si>
    <t>陈钰杰</t>
  </si>
  <si>
    <t>陈新耀</t>
  </si>
  <si>
    <t>张海香</t>
  </si>
  <si>
    <t>徐永福</t>
  </si>
  <si>
    <t>俞菊英</t>
  </si>
  <si>
    <t>徐昌兵</t>
  </si>
  <si>
    <t>徐永会</t>
  </si>
  <si>
    <t>徐金本</t>
  </si>
  <si>
    <t>庞桂菜</t>
  </si>
  <si>
    <t>陈皓</t>
  </si>
  <si>
    <t>陈法兴</t>
  </si>
  <si>
    <t>王金妹</t>
  </si>
  <si>
    <t>陈泓文</t>
  </si>
  <si>
    <t>施凤妹</t>
  </si>
  <si>
    <t>陈陆荷</t>
  </si>
  <si>
    <t>张彩芹</t>
  </si>
  <si>
    <t>陈丙兴</t>
  </si>
  <si>
    <t>陈新宋</t>
  </si>
  <si>
    <t>陈陆云</t>
  </si>
  <si>
    <t>徐永忠</t>
  </si>
  <si>
    <t>徐昌辉</t>
  </si>
  <si>
    <t>刘仙妹</t>
  </si>
  <si>
    <t>徐金有</t>
  </si>
  <si>
    <t>陈妹侬</t>
  </si>
  <si>
    <t>陈陆志</t>
  </si>
  <si>
    <t>范玉菜</t>
  </si>
  <si>
    <t>陈美林</t>
  </si>
  <si>
    <t>陈仁武</t>
  </si>
  <si>
    <t>陈谱亦</t>
  </si>
  <si>
    <t>陈镏溢</t>
  </si>
  <si>
    <t>褚仙英</t>
  </si>
  <si>
    <t>陈陆兵</t>
  </si>
  <si>
    <t>杨爱兰</t>
  </si>
  <si>
    <t>陈龙</t>
  </si>
  <si>
    <t>陈陆球</t>
  </si>
  <si>
    <t>王贤琴</t>
  </si>
  <si>
    <t>陈笑地</t>
  </si>
  <si>
    <t>许金英</t>
  </si>
  <si>
    <t>陈晓威</t>
  </si>
  <si>
    <t>陈挺</t>
  </si>
  <si>
    <t>陈柏宁</t>
  </si>
  <si>
    <t>陈和标</t>
  </si>
  <si>
    <t>褚先芬</t>
  </si>
  <si>
    <t>陈强</t>
  </si>
  <si>
    <t>陈娇娇</t>
  </si>
  <si>
    <t>陈小玲</t>
  </si>
  <si>
    <t>陈新海</t>
  </si>
  <si>
    <t>陈相滨</t>
  </si>
  <si>
    <t>陈彩球</t>
  </si>
  <si>
    <t>陈伟军</t>
  </si>
  <si>
    <t>刘秀娟</t>
  </si>
  <si>
    <t>陈陆潮</t>
  </si>
  <si>
    <t>陈二妹</t>
  </si>
  <si>
    <t>陈新富</t>
  </si>
  <si>
    <t>陈美英</t>
  </si>
  <si>
    <t>陈武阳</t>
  </si>
  <si>
    <t>王旺丰</t>
  </si>
  <si>
    <t>柯莉娟</t>
  </si>
  <si>
    <t>陈军</t>
  </si>
  <si>
    <t>陈佳辉</t>
  </si>
  <si>
    <t>陈嘉皓</t>
  </si>
  <si>
    <t>陈新满</t>
  </si>
  <si>
    <t>王世亚</t>
  </si>
  <si>
    <t>王利明</t>
  </si>
  <si>
    <t>章爱妹</t>
  </si>
  <si>
    <t>王友地</t>
  </si>
  <si>
    <t>徐美凤</t>
  </si>
  <si>
    <t>附表6：</t>
  </si>
  <si>
    <r>
      <t xml:space="preserve"> 白鹤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 福泉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普路坑 </t>
    </r>
    <r>
      <rPr>
        <b/>
        <sz val="16"/>
        <color indexed="8"/>
        <rFont val="宋体"/>
        <family val="0"/>
      </rPr>
      <t>自然村下山移民农户花名册</t>
    </r>
  </si>
  <si>
    <t>夏法木</t>
  </si>
  <si>
    <t>张国焕</t>
  </si>
  <si>
    <t>庞美联</t>
  </si>
  <si>
    <t>许照龙</t>
  </si>
  <si>
    <t>张文其</t>
  </si>
  <si>
    <t>张文秀</t>
  </si>
  <si>
    <t>夏法明</t>
  </si>
  <si>
    <t>王芬芬</t>
  </si>
  <si>
    <t>夏雨乐</t>
  </si>
  <si>
    <t>夏晨皓</t>
  </si>
  <si>
    <t>刘林妹</t>
  </si>
  <si>
    <t>张文云</t>
  </si>
  <si>
    <t>陈秀云</t>
  </si>
  <si>
    <t>张杰诚</t>
  </si>
  <si>
    <t>刘仙根</t>
  </si>
  <si>
    <t>夏海斌</t>
  </si>
  <si>
    <t>夏祥辉</t>
  </si>
  <si>
    <t>夏梓萱</t>
  </si>
  <si>
    <t>周海艳</t>
  </si>
  <si>
    <t>夏金土</t>
  </si>
  <si>
    <t>夏祥军</t>
  </si>
  <si>
    <t>夏云青</t>
  </si>
  <si>
    <t>范美女</t>
  </si>
  <si>
    <t>夏伟明</t>
  </si>
  <si>
    <t>叶双燕</t>
  </si>
  <si>
    <t>夏梓涵</t>
  </si>
  <si>
    <t>夏梓豪</t>
  </si>
  <si>
    <t>蒋雪芹</t>
  </si>
  <si>
    <t>夏金地</t>
  </si>
  <si>
    <t>张文华</t>
  </si>
  <si>
    <t>卢青女</t>
  </si>
  <si>
    <t>附表7：</t>
  </si>
  <si>
    <r>
      <t xml:space="preserve"> 白鹤 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 xml:space="preserve"> 福泉  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山盘坑 </t>
    </r>
    <r>
      <rPr>
        <b/>
        <sz val="16"/>
        <color indexed="8"/>
        <rFont val="宋体"/>
        <family val="0"/>
      </rPr>
      <t>自然村下山移民农户花名册</t>
    </r>
  </si>
  <si>
    <t>审核单位（盖章）：县扶贫办                                                   时间：2019年10 月9日</t>
  </si>
  <si>
    <t>许光华</t>
  </si>
  <si>
    <t>许光横</t>
  </si>
  <si>
    <t>李永梅</t>
  </si>
  <si>
    <t>许馨</t>
  </si>
  <si>
    <t>许娅莉</t>
  </si>
  <si>
    <t>陈妹儿</t>
  </si>
  <si>
    <t>许光暖</t>
  </si>
  <si>
    <t>方美姣</t>
  </si>
  <si>
    <t>许照棋</t>
  </si>
  <si>
    <t>许峻熙</t>
  </si>
  <si>
    <t>许光季</t>
  </si>
  <si>
    <t>许光志</t>
  </si>
  <si>
    <t>魏小琴</t>
  </si>
  <si>
    <t>许文丽</t>
  </si>
  <si>
    <t>许光云</t>
  </si>
  <si>
    <t>陈土妹</t>
  </si>
  <si>
    <t>许盈盈</t>
  </si>
  <si>
    <t>陈春梅</t>
  </si>
  <si>
    <t>许锦瑜</t>
  </si>
  <si>
    <t>许照会</t>
  </si>
  <si>
    <t>附表8：</t>
  </si>
  <si>
    <r>
      <t xml:space="preserve"> 白鹤 </t>
    </r>
    <r>
      <rPr>
        <b/>
        <sz val="16"/>
        <rFont val="宋体"/>
        <family val="0"/>
      </rPr>
      <t>乡镇（街道）</t>
    </r>
    <r>
      <rPr>
        <b/>
        <u val="single"/>
        <sz val="16"/>
        <rFont val="宋体"/>
        <family val="0"/>
      </rPr>
      <t xml:space="preserve"> 盘龙 </t>
    </r>
    <r>
      <rPr>
        <b/>
        <sz val="16"/>
        <rFont val="宋体"/>
        <family val="0"/>
      </rPr>
      <t>村</t>
    </r>
    <r>
      <rPr>
        <b/>
        <u val="single"/>
        <sz val="16"/>
        <rFont val="宋体"/>
        <family val="0"/>
      </rPr>
      <t xml:space="preserve"> 外洋 </t>
    </r>
    <r>
      <rPr>
        <b/>
        <sz val="16"/>
        <rFont val="宋体"/>
        <family val="0"/>
      </rPr>
      <t>自然村下山移民农户花名册</t>
    </r>
  </si>
  <si>
    <t>审核单位（盖章）：县扶贫办                                               时间：2019年10 月9日</t>
  </si>
  <si>
    <t>补助资金</t>
  </si>
  <si>
    <t>（元）</t>
  </si>
  <si>
    <t>王法琴</t>
  </si>
  <si>
    <t>梁菊桂</t>
  </si>
  <si>
    <t>陈钊英</t>
  </si>
  <si>
    <t>陈长满</t>
  </si>
  <si>
    <t>陈灵平</t>
  </si>
  <si>
    <t>陈彩凤</t>
  </si>
  <si>
    <t>陈彩琴</t>
  </si>
  <si>
    <t>陈逢福</t>
  </si>
  <si>
    <t>陈苛菲</t>
  </si>
  <si>
    <t>王银花</t>
  </si>
  <si>
    <t>陈旭曹</t>
  </si>
  <si>
    <t>陈再潭</t>
  </si>
  <si>
    <t>周凤</t>
  </si>
  <si>
    <t>陈娜</t>
  </si>
  <si>
    <t>金白妹</t>
  </si>
  <si>
    <t>陈旭恒</t>
  </si>
  <si>
    <t>陈刚</t>
  </si>
  <si>
    <t>王丽丽</t>
  </si>
  <si>
    <t>陈瑞博</t>
  </si>
  <si>
    <t>陈金标</t>
  </si>
  <si>
    <t>陈喜娟</t>
  </si>
  <si>
    <t>陈天恩</t>
  </si>
  <si>
    <t>陈天音</t>
  </si>
  <si>
    <t>王杏燕</t>
  </si>
  <si>
    <t>陈国银</t>
  </si>
  <si>
    <t>陈江南</t>
  </si>
  <si>
    <t>陈国林</t>
  </si>
  <si>
    <t>陈法桂</t>
  </si>
  <si>
    <t>陈非红</t>
  </si>
  <si>
    <t>陈金女</t>
  </si>
  <si>
    <t>陈再明</t>
  </si>
  <si>
    <t>梁春罗</t>
  </si>
  <si>
    <t>陈贵林</t>
  </si>
  <si>
    <t>姚兰兰</t>
  </si>
  <si>
    <t>陈歆洳</t>
  </si>
  <si>
    <t>陈佳歆</t>
  </si>
  <si>
    <t>陈培银</t>
  </si>
  <si>
    <t>杨苗香</t>
  </si>
  <si>
    <t>陈辉</t>
  </si>
  <si>
    <t>陈国龙</t>
  </si>
  <si>
    <t>卢碧珍</t>
  </si>
  <si>
    <t>张荷莲</t>
  </si>
  <si>
    <t>梁相标</t>
  </si>
  <si>
    <t>陈贤兴</t>
  </si>
  <si>
    <t>李鑫珍</t>
  </si>
  <si>
    <t>陈鸿凯</t>
  </si>
  <si>
    <t>陈翠赟</t>
  </si>
  <si>
    <t>陈杏娟</t>
  </si>
  <si>
    <t>陈锡林</t>
  </si>
  <si>
    <t>鞠传英</t>
  </si>
  <si>
    <t>陈健平</t>
  </si>
  <si>
    <t>陈锡虎</t>
  </si>
  <si>
    <t>梁彩香</t>
  </si>
  <si>
    <t>陈宏慧</t>
  </si>
  <si>
    <t>陈恩洛</t>
  </si>
  <si>
    <t>陈锡兵</t>
  </si>
  <si>
    <t>宋国凤</t>
  </si>
  <si>
    <t>陈国青</t>
  </si>
  <si>
    <t>杨少芳</t>
  </si>
  <si>
    <t>陈炳森</t>
  </si>
  <si>
    <t>陈国荣</t>
  </si>
  <si>
    <t>陈明秀</t>
  </si>
  <si>
    <t>陈兴增</t>
  </si>
  <si>
    <t>盛孟飞</t>
  </si>
  <si>
    <t>陈洪</t>
  </si>
  <si>
    <t>陈贵兴</t>
  </si>
  <si>
    <t>竺小娟</t>
  </si>
  <si>
    <t>陈长增</t>
  </si>
  <si>
    <t>陈春春</t>
  </si>
  <si>
    <t>陈锡华</t>
  </si>
  <si>
    <t>陈桂英</t>
  </si>
  <si>
    <t>陈雯欣</t>
  </si>
  <si>
    <t>陈国民</t>
  </si>
  <si>
    <t>陈国英</t>
  </si>
  <si>
    <t>陈红珍</t>
  </si>
  <si>
    <t>陈锡亮</t>
  </si>
  <si>
    <t>陈永</t>
  </si>
  <si>
    <t>梁元琴</t>
  </si>
  <si>
    <t>陈再柒</t>
  </si>
  <si>
    <t>王桂芬</t>
  </si>
  <si>
    <t>陈锡品</t>
  </si>
  <si>
    <t>陈锡友</t>
  </si>
  <si>
    <t>陈新娟</t>
  </si>
  <si>
    <t>陈玲玲</t>
  </si>
  <si>
    <t>徐小平</t>
  </si>
  <si>
    <t>陈美诗</t>
  </si>
  <si>
    <t>徐晓霞</t>
  </si>
  <si>
    <t>陈风言</t>
  </si>
  <si>
    <t>周玉英</t>
  </si>
  <si>
    <t>陈文秀</t>
  </si>
  <si>
    <t>陈锡桂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</si>
</sst>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u val="single"/>
      <sz val="16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b/>
      <u val="single"/>
      <sz val="16"/>
      <color rgb="FF000000"/>
      <name val="宋体"/>
      <family val="0"/>
    </font>
    <font>
      <sz val="16"/>
      <color theme="1"/>
      <name val="仿宋_GB2312"/>
      <family val="3"/>
    </font>
    <font>
      <b/>
      <u val="single"/>
      <sz val="16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/>
    </xf>
    <xf numFmtId="0" fontId="56" fillId="0" borderId="14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2" max="2" width="25.625" style="0" customWidth="1"/>
    <col min="5" max="5" width="13.625" style="0" customWidth="1"/>
  </cols>
  <sheetData>
    <row r="1" ht="18" customHeight="1">
      <c r="A1" s="1" t="s">
        <v>0</v>
      </c>
    </row>
    <row r="2" spans="1:5" ht="36" customHeight="1">
      <c r="A2" s="31" t="s">
        <v>1</v>
      </c>
      <c r="B2" s="31"/>
      <c r="C2" s="31"/>
      <c r="D2" s="31"/>
      <c r="E2" s="31"/>
    </row>
    <row r="3" spans="1:5" ht="19.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</row>
    <row r="4" spans="1:5" ht="19.5" customHeight="1">
      <c r="A4" s="32" t="s">
        <v>7</v>
      </c>
      <c r="B4" s="28" t="s">
        <v>8</v>
      </c>
      <c r="C4" s="28">
        <v>19</v>
      </c>
      <c r="D4" s="28">
        <v>42</v>
      </c>
      <c r="E4" s="28">
        <f aca="true" t="shared" si="0" ref="E4:E10">D4*8400</f>
        <v>352800</v>
      </c>
    </row>
    <row r="5" spans="1:5" ht="19.5" customHeight="1">
      <c r="A5" s="32"/>
      <c r="B5" s="28" t="s">
        <v>9</v>
      </c>
      <c r="C5" s="28">
        <v>12</v>
      </c>
      <c r="D5" s="28">
        <v>41</v>
      </c>
      <c r="E5" s="28">
        <f t="shared" si="0"/>
        <v>344400</v>
      </c>
    </row>
    <row r="6" spans="1:5" ht="19.5" customHeight="1">
      <c r="A6" s="32"/>
      <c r="B6" s="28" t="s">
        <v>10</v>
      </c>
      <c r="C6" s="28">
        <v>4</v>
      </c>
      <c r="D6" s="28">
        <v>13</v>
      </c>
      <c r="E6" s="28">
        <f t="shared" si="0"/>
        <v>109200</v>
      </c>
    </row>
    <row r="7" spans="1:5" ht="19.5" customHeight="1">
      <c r="A7" s="32"/>
      <c r="B7" s="28" t="s">
        <v>11</v>
      </c>
      <c r="C7" s="28">
        <v>23</v>
      </c>
      <c r="D7" s="28">
        <v>69</v>
      </c>
      <c r="E7" s="28">
        <f t="shared" si="0"/>
        <v>579600</v>
      </c>
    </row>
    <row r="8" spans="1:5" ht="19.5" customHeight="1">
      <c r="A8" s="32"/>
      <c r="B8" s="28" t="s">
        <v>12</v>
      </c>
      <c r="C8" s="28">
        <v>13</v>
      </c>
      <c r="D8" s="28">
        <v>31</v>
      </c>
      <c r="E8" s="28">
        <f t="shared" si="0"/>
        <v>260400</v>
      </c>
    </row>
    <row r="9" spans="1:5" ht="19.5" customHeight="1">
      <c r="A9" s="32"/>
      <c r="B9" s="28" t="s">
        <v>13</v>
      </c>
      <c r="C9" s="28">
        <v>9</v>
      </c>
      <c r="D9" s="28">
        <v>20</v>
      </c>
      <c r="E9" s="28">
        <f t="shared" si="0"/>
        <v>168000</v>
      </c>
    </row>
    <row r="10" spans="1:5" ht="19.5" customHeight="1">
      <c r="A10" s="32"/>
      <c r="B10" s="28" t="s">
        <v>14</v>
      </c>
      <c r="C10" s="28">
        <v>43</v>
      </c>
      <c r="D10" s="28">
        <v>93</v>
      </c>
      <c r="E10" s="28">
        <f t="shared" si="0"/>
        <v>781200</v>
      </c>
    </row>
    <row r="11" spans="1:5" ht="19.5" customHeight="1">
      <c r="A11" s="32"/>
      <c r="B11" s="29"/>
      <c r="C11" s="30">
        <f>SUM(C4:C10)</f>
        <v>123</v>
      </c>
      <c r="D11" s="30">
        <f>SUM(D4:D10)</f>
        <v>309</v>
      </c>
      <c r="E11" s="28">
        <f>SUM(E4:E10)</f>
        <v>2595600</v>
      </c>
    </row>
  </sheetData>
  <sheetProtection/>
  <mergeCells count="2">
    <mergeCell ref="A2:E2"/>
    <mergeCell ref="A4:A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zoomScalePageLayoutView="0" workbookViewId="0" topLeftCell="A1">
      <selection activeCell="F15" sqref="F1:F16384"/>
    </sheetView>
  </sheetViews>
  <sheetFormatPr defaultColWidth="9.00390625" defaultRowHeight="14.25"/>
  <cols>
    <col min="1" max="1" width="4.625" style="2" customWidth="1"/>
    <col min="2" max="2" width="17.00390625" style="2" customWidth="1"/>
    <col min="3" max="3" width="15.25390625" style="2" customWidth="1"/>
    <col min="4" max="4" width="7.625" style="2" customWidth="1"/>
    <col min="5" max="5" width="20.625" style="2" customWidth="1"/>
    <col min="6" max="6" width="22.75390625" style="2" customWidth="1"/>
  </cols>
  <sheetData>
    <row r="1" spans="1:5" ht="19.5" customHeight="1">
      <c r="A1" s="33" t="s">
        <v>15</v>
      </c>
      <c r="B1" s="33"/>
      <c r="C1" s="33"/>
      <c r="D1" s="33"/>
      <c r="E1" s="33"/>
    </row>
    <row r="2" spans="1:6" ht="34.5" customHeight="1">
      <c r="A2" s="34" t="s">
        <v>16</v>
      </c>
      <c r="B2" s="35"/>
      <c r="C2" s="35"/>
      <c r="D2" s="35"/>
      <c r="E2" s="35"/>
      <c r="F2" s="35"/>
    </row>
    <row r="3" spans="1:6" ht="16.5" customHeight="1">
      <c r="A3" s="36" t="s">
        <v>17</v>
      </c>
      <c r="B3" s="37"/>
      <c r="C3" s="37"/>
      <c r="D3" s="37"/>
      <c r="E3" s="37"/>
      <c r="F3" s="38"/>
    </row>
    <row r="4" spans="1:6" ht="16.5" customHeight="1">
      <c r="A4" s="39" t="s">
        <v>18</v>
      </c>
      <c r="B4" s="6" t="s">
        <v>19</v>
      </c>
      <c r="C4" s="6" t="s">
        <v>20</v>
      </c>
      <c r="D4" s="39" t="s">
        <v>21</v>
      </c>
      <c r="E4" s="39" t="s">
        <v>22</v>
      </c>
      <c r="F4" s="39" t="s">
        <v>23</v>
      </c>
    </row>
    <row r="5" spans="1:6" ht="16.5" customHeight="1">
      <c r="A5" s="39"/>
      <c r="B5" s="6" t="s">
        <v>24</v>
      </c>
      <c r="C5" s="6" t="s">
        <v>24</v>
      </c>
      <c r="D5" s="39"/>
      <c r="E5" s="39"/>
      <c r="F5" s="39"/>
    </row>
    <row r="6" spans="1:6" ht="16.5" customHeight="1">
      <c r="A6" s="40">
        <v>1</v>
      </c>
      <c r="B6" s="40" t="s">
        <v>25</v>
      </c>
      <c r="C6" s="6" t="s">
        <v>25</v>
      </c>
      <c r="D6" s="40">
        <v>2</v>
      </c>
      <c r="E6" s="40" t="s">
        <v>26</v>
      </c>
      <c r="F6" s="52">
        <f>D6*8400</f>
        <v>16800</v>
      </c>
    </row>
    <row r="7" spans="1:6" ht="16.5" customHeight="1">
      <c r="A7" s="41"/>
      <c r="B7" s="41"/>
      <c r="C7" s="6" t="s">
        <v>27</v>
      </c>
      <c r="D7" s="41"/>
      <c r="E7" s="41"/>
      <c r="F7" s="54"/>
    </row>
    <row r="8" spans="1:6" ht="16.5" customHeight="1">
      <c r="A8" s="40">
        <v>2</v>
      </c>
      <c r="B8" s="40" t="s">
        <v>28</v>
      </c>
      <c r="C8" s="6" t="s">
        <v>28</v>
      </c>
      <c r="D8" s="40">
        <v>3</v>
      </c>
      <c r="E8" s="40" t="s">
        <v>29</v>
      </c>
      <c r="F8" s="52">
        <f>D8*8400</f>
        <v>25200</v>
      </c>
    </row>
    <row r="9" spans="1:6" ht="16.5" customHeight="1">
      <c r="A9" s="42"/>
      <c r="B9" s="42"/>
      <c r="C9" s="6" t="s">
        <v>30</v>
      </c>
      <c r="D9" s="42"/>
      <c r="E9" s="42"/>
      <c r="F9" s="53"/>
    </row>
    <row r="10" spans="1:6" ht="16.5" customHeight="1">
      <c r="A10" s="41"/>
      <c r="B10" s="41"/>
      <c r="C10" s="6" t="s">
        <v>31</v>
      </c>
      <c r="D10" s="41"/>
      <c r="E10" s="41"/>
      <c r="F10" s="54"/>
    </row>
    <row r="11" spans="1:6" ht="16.5" customHeight="1">
      <c r="A11" s="40">
        <v>3</v>
      </c>
      <c r="B11" s="43" t="s">
        <v>32</v>
      </c>
      <c r="C11" s="10" t="s">
        <v>32</v>
      </c>
      <c r="D11" s="40">
        <v>4</v>
      </c>
      <c r="E11" s="40" t="s">
        <v>29</v>
      </c>
      <c r="F11" s="52">
        <f>D11*8400</f>
        <v>33600</v>
      </c>
    </row>
    <row r="12" spans="1:6" ht="16.5" customHeight="1">
      <c r="A12" s="42"/>
      <c r="B12" s="44"/>
      <c r="C12" s="6" t="s">
        <v>33</v>
      </c>
      <c r="D12" s="42"/>
      <c r="E12" s="42"/>
      <c r="F12" s="53"/>
    </row>
    <row r="13" spans="1:6" ht="16.5" customHeight="1">
      <c r="A13" s="42"/>
      <c r="B13" s="44"/>
      <c r="C13" s="6" t="s">
        <v>34</v>
      </c>
      <c r="D13" s="42"/>
      <c r="E13" s="42"/>
      <c r="F13" s="53"/>
    </row>
    <row r="14" spans="1:6" ht="16.5" customHeight="1">
      <c r="A14" s="41"/>
      <c r="B14" s="45"/>
      <c r="C14" s="6" t="s">
        <v>35</v>
      </c>
      <c r="D14" s="41"/>
      <c r="E14" s="41"/>
      <c r="F14" s="54"/>
    </row>
    <row r="15" spans="1:6" ht="16.5" customHeight="1">
      <c r="A15" s="6">
        <v>4</v>
      </c>
      <c r="B15" s="6" t="s">
        <v>36</v>
      </c>
      <c r="C15" s="6" t="s">
        <v>36</v>
      </c>
      <c r="D15" s="6">
        <v>1</v>
      </c>
      <c r="E15" s="6" t="s">
        <v>29</v>
      </c>
      <c r="F15" s="4">
        <f>D15*8400</f>
        <v>8400</v>
      </c>
    </row>
    <row r="16" spans="1:6" ht="16.5" customHeight="1">
      <c r="A16" s="40">
        <v>5</v>
      </c>
      <c r="B16" s="40" t="s">
        <v>37</v>
      </c>
      <c r="C16" s="6" t="s">
        <v>37</v>
      </c>
      <c r="D16" s="40">
        <v>6</v>
      </c>
      <c r="E16" s="40" t="s">
        <v>29</v>
      </c>
      <c r="F16" s="52">
        <f>D16*8400</f>
        <v>50400</v>
      </c>
    </row>
    <row r="17" spans="1:6" ht="16.5" customHeight="1">
      <c r="A17" s="42"/>
      <c r="B17" s="42"/>
      <c r="C17" s="6" t="s">
        <v>38</v>
      </c>
      <c r="D17" s="42"/>
      <c r="E17" s="42"/>
      <c r="F17" s="53"/>
    </row>
    <row r="18" spans="1:6" ht="16.5" customHeight="1">
      <c r="A18" s="42"/>
      <c r="B18" s="42"/>
      <c r="C18" s="6" t="s">
        <v>39</v>
      </c>
      <c r="D18" s="42"/>
      <c r="E18" s="42"/>
      <c r="F18" s="53"/>
    </row>
    <row r="19" spans="1:6" ht="16.5" customHeight="1">
      <c r="A19" s="42"/>
      <c r="B19" s="42"/>
      <c r="C19" s="6" t="s">
        <v>40</v>
      </c>
      <c r="D19" s="42"/>
      <c r="E19" s="42"/>
      <c r="F19" s="53"/>
    </row>
    <row r="20" spans="1:6" ht="16.5" customHeight="1">
      <c r="A20" s="42"/>
      <c r="B20" s="42"/>
      <c r="C20" s="6" t="s">
        <v>41</v>
      </c>
      <c r="D20" s="42"/>
      <c r="E20" s="42"/>
      <c r="F20" s="53"/>
    </row>
    <row r="21" spans="1:6" ht="16.5" customHeight="1">
      <c r="A21" s="41"/>
      <c r="B21" s="41"/>
      <c r="C21" s="6" t="s">
        <v>42</v>
      </c>
      <c r="D21" s="41"/>
      <c r="E21" s="41"/>
      <c r="F21" s="54"/>
    </row>
    <row r="22" spans="1:6" ht="16.5" customHeight="1">
      <c r="A22" s="40">
        <v>6</v>
      </c>
      <c r="B22" s="40" t="s">
        <v>43</v>
      </c>
      <c r="C22" s="6" t="s">
        <v>43</v>
      </c>
      <c r="D22" s="40">
        <v>2</v>
      </c>
      <c r="E22" s="40" t="s">
        <v>29</v>
      </c>
      <c r="F22" s="52">
        <f>D22*8400</f>
        <v>16800</v>
      </c>
    </row>
    <row r="23" spans="1:6" ht="16.5" customHeight="1">
      <c r="A23" s="41"/>
      <c r="B23" s="41"/>
      <c r="C23" s="6" t="s">
        <v>44</v>
      </c>
      <c r="D23" s="41"/>
      <c r="E23" s="41"/>
      <c r="F23" s="54"/>
    </row>
    <row r="24" spans="1:6" ht="16.5" customHeight="1">
      <c r="A24" s="6">
        <v>7</v>
      </c>
      <c r="B24" s="6" t="s">
        <v>45</v>
      </c>
      <c r="C24" s="6" t="s">
        <v>45</v>
      </c>
      <c r="D24" s="6">
        <v>1</v>
      </c>
      <c r="E24" s="6" t="s">
        <v>29</v>
      </c>
      <c r="F24" s="4">
        <f>D24*8400</f>
        <v>8400</v>
      </c>
    </row>
    <row r="25" spans="1:6" ht="16.5" customHeight="1">
      <c r="A25" s="40">
        <v>8</v>
      </c>
      <c r="B25" s="46" t="s">
        <v>46</v>
      </c>
      <c r="C25" s="3" t="s">
        <v>46</v>
      </c>
      <c r="D25" s="40">
        <v>2</v>
      </c>
      <c r="E25" s="40" t="s">
        <v>29</v>
      </c>
      <c r="F25" s="52">
        <f>D25*8400</f>
        <v>16800</v>
      </c>
    </row>
    <row r="26" spans="1:6" ht="16.5" customHeight="1">
      <c r="A26" s="41"/>
      <c r="B26" s="47"/>
      <c r="C26" s="6" t="s">
        <v>47</v>
      </c>
      <c r="D26" s="41"/>
      <c r="E26" s="41"/>
      <c r="F26" s="54"/>
    </row>
    <row r="27" spans="1:6" ht="16.5" customHeight="1">
      <c r="A27" s="6">
        <v>9</v>
      </c>
      <c r="B27" s="6" t="s">
        <v>48</v>
      </c>
      <c r="C27" s="6" t="s">
        <v>48</v>
      </c>
      <c r="D27" s="6">
        <v>1</v>
      </c>
      <c r="E27" s="6" t="s">
        <v>29</v>
      </c>
      <c r="F27" s="4">
        <f>D27*8400</f>
        <v>8400</v>
      </c>
    </row>
    <row r="28" spans="1:6" ht="16.5" customHeight="1">
      <c r="A28" s="6">
        <v>10</v>
      </c>
      <c r="B28" s="6" t="s">
        <v>49</v>
      </c>
      <c r="C28" s="6" t="s">
        <v>49</v>
      </c>
      <c r="D28" s="6">
        <v>1</v>
      </c>
      <c r="E28" s="6" t="s">
        <v>29</v>
      </c>
      <c r="F28" s="4">
        <f>D28*8400</f>
        <v>8400</v>
      </c>
    </row>
    <row r="29" spans="1:6" ht="16.5" customHeight="1">
      <c r="A29" s="6">
        <v>11</v>
      </c>
      <c r="B29" s="6" t="s">
        <v>50</v>
      </c>
      <c r="C29" s="6" t="s">
        <v>50</v>
      </c>
      <c r="D29" s="6">
        <v>1</v>
      </c>
      <c r="E29" s="6" t="s">
        <v>29</v>
      </c>
      <c r="F29" s="4">
        <f>D29*8400</f>
        <v>8400</v>
      </c>
    </row>
    <row r="30" spans="1:6" ht="16.5" customHeight="1">
      <c r="A30" s="6">
        <v>12</v>
      </c>
      <c r="B30" s="6" t="s">
        <v>51</v>
      </c>
      <c r="C30" s="6" t="s">
        <v>51</v>
      </c>
      <c r="D30" s="6">
        <v>1</v>
      </c>
      <c r="E30" s="6" t="s">
        <v>26</v>
      </c>
      <c r="F30" s="4">
        <f>D30*8400</f>
        <v>8400</v>
      </c>
    </row>
    <row r="31" spans="1:6" ht="16.5" customHeight="1">
      <c r="A31" s="40">
        <v>13</v>
      </c>
      <c r="B31" s="40" t="s">
        <v>52</v>
      </c>
      <c r="C31" s="6" t="s">
        <v>52</v>
      </c>
      <c r="D31" s="40">
        <v>4</v>
      </c>
      <c r="E31" s="40" t="s">
        <v>29</v>
      </c>
      <c r="F31" s="52">
        <f>D31*8400</f>
        <v>33600</v>
      </c>
    </row>
    <row r="32" spans="1:6" ht="16.5" customHeight="1">
      <c r="A32" s="42"/>
      <c r="B32" s="42"/>
      <c r="C32" s="6" t="s">
        <v>53</v>
      </c>
      <c r="D32" s="42"/>
      <c r="E32" s="42"/>
      <c r="F32" s="53"/>
    </row>
    <row r="33" spans="1:6" ht="16.5" customHeight="1">
      <c r="A33" s="42"/>
      <c r="B33" s="42"/>
      <c r="C33" s="6" t="s">
        <v>54</v>
      </c>
      <c r="D33" s="42"/>
      <c r="E33" s="42"/>
      <c r="F33" s="53"/>
    </row>
    <row r="34" spans="1:6" ht="16.5" customHeight="1">
      <c r="A34" s="41"/>
      <c r="B34" s="41"/>
      <c r="C34" s="6" t="s">
        <v>55</v>
      </c>
      <c r="D34" s="41"/>
      <c r="E34" s="41"/>
      <c r="F34" s="54"/>
    </row>
    <row r="35" spans="1:6" ht="16.5" customHeight="1">
      <c r="A35" s="6">
        <v>14</v>
      </c>
      <c r="B35" s="6" t="s">
        <v>56</v>
      </c>
      <c r="C35" s="6" t="s">
        <v>56</v>
      </c>
      <c r="D35" s="6">
        <v>1</v>
      </c>
      <c r="E35" s="6" t="s">
        <v>29</v>
      </c>
      <c r="F35" s="4">
        <f>D35*8400</f>
        <v>8400</v>
      </c>
    </row>
    <row r="36" spans="1:6" ht="16.5" customHeight="1">
      <c r="A36" s="40">
        <v>15</v>
      </c>
      <c r="B36" s="40" t="s">
        <v>57</v>
      </c>
      <c r="C36" s="6" t="s">
        <v>57</v>
      </c>
      <c r="D36" s="40">
        <v>3</v>
      </c>
      <c r="E36" s="40" t="s">
        <v>29</v>
      </c>
      <c r="F36" s="52">
        <f>D36*8400</f>
        <v>25200</v>
      </c>
    </row>
    <row r="37" spans="1:6" ht="16.5" customHeight="1">
      <c r="A37" s="42"/>
      <c r="B37" s="42"/>
      <c r="C37" s="6" t="s">
        <v>58</v>
      </c>
      <c r="D37" s="42"/>
      <c r="E37" s="42"/>
      <c r="F37" s="53"/>
    </row>
    <row r="38" spans="1:6" ht="16.5" customHeight="1">
      <c r="A38" s="41"/>
      <c r="B38" s="41"/>
      <c r="C38" s="6" t="s">
        <v>59</v>
      </c>
      <c r="D38" s="41"/>
      <c r="E38" s="41"/>
      <c r="F38" s="54"/>
    </row>
    <row r="39" spans="1:6" ht="16.5" customHeight="1">
      <c r="A39" s="40">
        <v>16</v>
      </c>
      <c r="B39" s="40" t="s">
        <v>60</v>
      </c>
      <c r="C39" s="6" t="s">
        <v>60</v>
      </c>
      <c r="D39" s="40">
        <v>3</v>
      </c>
      <c r="E39" s="40" t="s">
        <v>29</v>
      </c>
      <c r="F39" s="52">
        <f>D39*8400</f>
        <v>25200</v>
      </c>
    </row>
    <row r="40" spans="1:6" ht="16.5" customHeight="1">
      <c r="A40" s="42"/>
      <c r="B40" s="42"/>
      <c r="C40" s="6" t="s">
        <v>61</v>
      </c>
      <c r="D40" s="42"/>
      <c r="E40" s="42"/>
      <c r="F40" s="53"/>
    </row>
    <row r="41" spans="1:6" ht="16.5" customHeight="1">
      <c r="A41" s="41"/>
      <c r="B41" s="41"/>
      <c r="C41" s="6" t="s">
        <v>62</v>
      </c>
      <c r="D41" s="41"/>
      <c r="E41" s="41"/>
      <c r="F41" s="54"/>
    </row>
    <row r="42" spans="1:6" ht="16.5" customHeight="1">
      <c r="A42" s="40">
        <v>17</v>
      </c>
      <c r="B42" s="40" t="s">
        <v>63</v>
      </c>
      <c r="C42" s="6" t="s">
        <v>63</v>
      </c>
      <c r="D42" s="40">
        <v>3</v>
      </c>
      <c r="E42" s="40" t="s">
        <v>29</v>
      </c>
      <c r="F42" s="52">
        <f>D42*8400</f>
        <v>25200</v>
      </c>
    </row>
    <row r="43" spans="1:6" ht="16.5" customHeight="1">
      <c r="A43" s="42"/>
      <c r="B43" s="42"/>
      <c r="C43" s="6" t="s">
        <v>64</v>
      </c>
      <c r="D43" s="42"/>
      <c r="E43" s="42"/>
      <c r="F43" s="53"/>
    </row>
    <row r="44" spans="1:6" ht="16.5" customHeight="1">
      <c r="A44" s="41"/>
      <c r="B44" s="41"/>
      <c r="C44" s="6" t="s">
        <v>65</v>
      </c>
      <c r="D44" s="41"/>
      <c r="E44" s="41"/>
      <c r="F44" s="54"/>
    </row>
    <row r="45" spans="1:6" ht="16.5" customHeight="1">
      <c r="A45" s="40">
        <v>18</v>
      </c>
      <c r="B45" s="40" t="s">
        <v>66</v>
      </c>
      <c r="C45" s="6" t="s">
        <v>66</v>
      </c>
      <c r="D45" s="40">
        <v>2</v>
      </c>
      <c r="E45" s="40" t="s">
        <v>29</v>
      </c>
      <c r="F45" s="52">
        <f>D45*8400</f>
        <v>16800</v>
      </c>
    </row>
    <row r="46" spans="1:6" ht="16.5" customHeight="1">
      <c r="A46" s="41"/>
      <c r="B46" s="41"/>
      <c r="C46" s="6" t="s">
        <v>67</v>
      </c>
      <c r="D46" s="41"/>
      <c r="E46" s="41"/>
      <c r="F46" s="54"/>
    </row>
    <row r="47" spans="1:6" ht="16.5" customHeight="1">
      <c r="A47" s="6">
        <v>19</v>
      </c>
      <c r="B47" s="6" t="s">
        <v>68</v>
      </c>
      <c r="C47" s="6" t="s">
        <v>68</v>
      </c>
      <c r="D47" s="6">
        <v>1</v>
      </c>
      <c r="E47" s="6" t="s">
        <v>29</v>
      </c>
      <c r="F47" s="4">
        <f>D47*8400</f>
        <v>8400</v>
      </c>
    </row>
    <row r="48" spans="1:6" ht="16.5" customHeight="1">
      <c r="A48" s="6"/>
      <c r="B48" s="6"/>
      <c r="C48" s="6"/>
      <c r="D48" s="6">
        <f>SUM(D6:D47)</f>
        <v>42</v>
      </c>
      <c r="E48" s="6"/>
      <c r="F48" s="4">
        <f>SUM(F6:F47)</f>
        <v>352800</v>
      </c>
    </row>
    <row r="49" ht="16.5" customHeight="1"/>
    <row r="50" ht="16.5" customHeight="1"/>
    <row r="51" ht="16.5" customHeight="1"/>
  </sheetData>
  <sheetProtection/>
  <mergeCells count="62">
    <mergeCell ref="F45:F46"/>
    <mergeCell ref="F22:F23"/>
    <mergeCell ref="F25:F26"/>
    <mergeCell ref="F31:F34"/>
    <mergeCell ref="F36:F38"/>
    <mergeCell ref="F39:F41"/>
    <mergeCell ref="F42:F44"/>
    <mergeCell ref="F4:F5"/>
    <mergeCell ref="F6:F7"/>
    <mergeCell ref="F8:F10"/>
    <mergeCell ref="F11:F14"/>
    <mergeCell ref="F16:F21"/>
    <mergeCell ref="E39:E41"/>
    <mergeCell ref="E42:E44"/>
    <mergeCell ref="E45:E46"/>
    <mergeCell ref="D45:D46"/>
    <mergeCell ref="E4:E5"/>
    <mergeCell ref="E6:E7"/>
    <mergeCell ref="E8:E10"/>
    <mergeCell ref="E11:E14"/>
    <mergeCell ref="E16:E21"/>
    <mergeCell ref="E22:E23"/>
    <mergeCell ref="E25:E26"/>
    <mergeCell ref="E31:E34"/>
    <mergeCell ref="E36:E38"/>
    <mergeCell ref="D22:D23"/>
    <mergeCell ref="D25:D26"/>
    <mergeCell ref="D31:D34"/>
    <mergeCell ref="D36:D38"/>
    <mergeCell ref="D39:D41"/>
    <mergeCell ref="D42:D44"/>
    <mergeCell ref="D4:D5"/>
    <mergeCell ref="D6:D7"/>
    <mergeCell ref="D8:D10"/>
    <mergeCell ref="D11:D14"/>
    <mergeCell ref="D16:D21"/>
    <mergeCell ref="B25:B26"/>
    <mergeCell ref="B31:B34"/>
    <mergeCell ref="B36:B38"/>
    <mergeCell ref="B39:B41"/>
    <mergeCell ref="B42:B44"/>
    <mergeCell ref="B45:B46"/>
    <mergeCell ref="A31:A34"/>
    <mergeCell ref="A36:A38"/>
    <mergeCell ref="A39:A41"/>
    <mergeCell ref="A42:A44"/>
    <mergeCell ref="A45:A46"/>
    <mergeCell ref="B6:B7"/>
    <mergeCell ref="B8:B10"/>
    <mergeCell ref="B11:B14"/>
    <mergeCell ref="B16:B21"/>
    <mergeCell ref="B22:B23"/>
    <mergeCell ref="A6:A7"/>
    <mergeCell ref="A8:A10"/>
    <mergeCell ref="A11:A14"/>
    <mergeCell ref="A16:A21"/>
    <mergeCell ref="A22:A23"/>
    <mergeCell ref="A25:A26"/>
    <mergeCell ref="A1:E1"/>
    <mergeCell ref="A2:F2"/>
    <mergeCell ref="A3:F3"/>
    <mergeCell ref="A4:A5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SheetLayoutView="100" zoomScalePageLayoutView="0" workbookViewId="0" topLeftCell="A1">
      <selection activeCell="F16" sqref="F1:F16384"/>
    </sheetView>
  </sheetViews>
  <sheetFormatPr defaultColWidth="9.00390625" defaultRowHeight="14.25"/>
  <cols>
    <col min="1" max="1" width="4.625" style="2" customWidth="1"/>
    <col min="2" max="2" width="13.25390625" style="2" customWidth="1"/>
    <col min="3" max="3" width="15.75390625" style="2" customWidth="1"/>
    <col min="4" max="4" width="7.625" style="2" customWidth="1"/>
    <col min="5" max="5" width="23.75390625" style="2" customWidth="1"/>
    <col min="6" max="6" width="24.25390625" style="2" customWidth="1"/>
  </cols>
  <sheetData>
    <row r="1" spans="1:5" ht="19.5" customHeight="1">
      <c r="A1" s="33" t="s">
        <v>69</v>
      </c>
      <c r="B1" s="33"/>
      <c r="C1" s="33"/>
      <c r="D1" s="33"/>
      <c r="E1" s="33"/>
    </row>
    <row r="2" spans="1:6" ht="34.5" customHeight="1">
      <c r="A2" s="34" t="s">
        <v>70</v>
      </c>
      <c r="B2" s="35"/>
      <c r="C2" s="35"/>
      <c r="D2" s="35"/>
      <c r="E2" s="35"/>
      <c r="F2" s="35"/>
    </row>
    <row r="3" spans="1:6" ht="16.5" customHeight="1">
      <c r="A3" s="36" t="s">
        <v>17</v>
      </c>
      <c r="B3" s="37"/>
      <c r="C3" s="37"/>
      <c r="D3" s="37"/>
      <c r="E3" s="37"/>
      <c r="F3" s="38"/>
    </row>
    <row r="4" spans="1:6" ht="16.5" customHeight="1">
      <c r="A4" s="39" t="s">
        <v>18</v>
      </c>
      <c r="B4" s="6" t="s">
        <v>19</v>
      </c>
      <c r="C4" s="7" t="s">
        <v>20</v>
      </c>
      <c r="D4" s="55" t="s">
        <v>21</v>
      </c>
      <c r="E4" s="55" t="s">
        <v>22</v>
      </c>
      <c r="F4" s="55" t="s">
        <v>23</v>
      </c>
    </row>
    <row r="5" spans="1:6" ht="16.5" customHeight="1">
      <c r="A5" s="39"/>
      <c r="B5" s="6" t="s">
        <v>24</v>
      </c>
      <c r="C5" s="7" t="s">
        <v>24</v>
      </c>
      <c r="D5" s="55"/>
      <c r="E5" s="55"/>
      <c r="F5" s="55"/>
    </row>
    <row r="6" spans="1:6" ht="16.5" customHeight="1">
      <c r="A6" s="40">
        <v>1</v>
      </c>
      <c r="B6" s="46" t="s">
        <v>71</v>
      </c>
      <c r="C6" s="3" t="s">
        <v>71</v>
      </c>
      <c r="D6" s="56">
        <v>3</v>
      </c>
      <c r="E6" s="48" t="s">
        <v>29</v>
      </c>
      <c r="F6" s="52">
        <f>D6*8400</f>
        <v>25200</v>
      </c>
    </row>
    <row r="7" spans="1:6" ht="16.5" customHeight="1">
      <c r="A7" s="42"/>
      <c r="B7" s="51"/>
      <c r="C7" s="3" t="s">
        <v>72</v>
      </c>
      <c r="D7" s="57"/>
      <c r="E7" s="50"/>
      <c r="F7" s="53"/>
    </row>
    <row r="8" spans="1:6" ht="16.5" customHeight="1">
      <c r="A8" s="41"/>
      <c r="B8" s="47"/>
      <c r="C8" s="3" t="s">
        <v>73</v>
      </c>
      <c r="D8" s="58"/>
      <c r="E8" s="49"/>
      <c r="F8" s="54"/>
    </row>
    <row r="9" spans="1:6" ht="16.5" customHeight="1">
      <c r="A9" s="40">
        <v>2</v>
      </c>
      <c r="B9" s="40" t="s">
        <v>74</v>
      </c>
      <c r="C9" s="6" t="s">
        <v>74</v>
      </c>
      <c r="D9" s="56">
        <v>2</v>
      </c>
      <c r="E9" s="48" t="s">
        <v>29</v>
      </c>
      <c r="F9" s="52">
        <f>D9*8400</f>
        <v>16800</v>
      </c>
    </row>
    <row r="10" spans="1:6" ht="16.5" customHeight="1">
      <c r="A10" s="41"/>
      <c r="B10" s="41"/>
      <c r="C10" s="7" t="s">
        <v>75</v>
      </c>
      <c r="D10" s="58"/>
      <c r="E10" s="49"/>
      <c r="F10" s="54"/>
    </row>
    <row r="11" spans="1:6" ht="16.5" customHeight="1">
      <c r="A11" s="42">
        <v>3</v>
      </c>
      <c r="B11" s="53" t="s">
        <v>76</v>
      </c>
      <c r="C11" s="4" t="s">
        <v>76</v>
      </c>
      <c r="D11" s="57">
        <v>2</v>
      </c>
      <c r="E11" s="50" t="s">
        <v>29</v>
      </c>
      <c r="F11" s="53">
        <f>D11*8400</f>
        <v>16800</v>
      </c>
    </row>
    <row r="12" spans="1:6" ht="16.5" customHeight="1">
      <c r="A12" s="41"/>
      <c r="B12" s="54"/>
      <c r="C12" s="7" t="s">
        <v>77</v>
      </c>
      <c r="D12" s="58"/>
      <c r="E12" s="49"/>
      <c r="F12" s="54"/>
    </row>
    <row r="13" spans="1:6" ht="16.5" customHeight="1">
      <c r="A13" s="40">
        <v>4</v>
      </c>
      <c r="B13" s="40" t="s">
        <v>78</v>
      </c>
      <c r="C13" s="6" t="s">
        <v>78</v>
      </c>
      <c r="D13" s="56">
        <v>3</v>
      </c>
      <c r="E13" s="48" t="s">
        <v>29</v>
      </c>
      <c r="F13" s="52">
        <f>D13*8400</f>
        <v>25200</v>
      </c>
    </row>
    <row r="14" spans="1:6" ht="16.5" customHeight="1">
      <c r="A14" s="42"/>
      <c r="B14" s="42"/>
      <c r="C14" s="3" t="s">
        <v>79</v>
      </c>
      <c r="D14" s="57"/>
      <c r="E14" s="50"/>
      <c r="F14" s="53"/>
    </row>
    <row r="15" spans="1:6" ht="16.5" customHeight="1">
      <c r="A15" s="41"/>
      <c r="B15" s="41"/>
      <c r="C15" s="3" t="s">
        <v>80</v>
      </c>
      <c r="D15" s="58"/>
      <c r="E15" s="49"/>
      <c r="F15" s="54"/>
    </row>
    <row r="16" spans="1:6" ht="16.5" customHeight="1">
      <c r="A16" s="6">
        <v>5</v>
      </c>
      <c r="B16" s="4" t="s">
        <v>81</v>
      </c>
      <c r="C16" s="4" t="s">
        <v>81</v>
      </c>
      <c r="D16" s="26">
        <v>1</v>
      </c>
      <c r="E16" s="7" t="s">
        <v>26</v>
      </c>
      <c r="F16" s="4">
        <f>D16*8400</f>
        <v>8400</v>
      </c>
    </row>
    <row r="17" spans="1:6" ht="16.5" customHeight="1">
      <c r="A17" s="40">
        <v>6</v>
      </c>
      <c r="B17" s="40" t="s">
        <v>82</v>
      </c>
      <c r="C17" s="6" t="s">
        <v>82</v>
      </c>
      <c r="D17" s="56">
        <v>2</v>
      </c>
      <c r="E17" s="48" t="s">
        <v>29</v>
      </c>
      <c r="F17" s="52">
        <f>D17*8400</f>
        <v>16800</v>
      </c>
    </row>
    <row r="18" spans="1:6" ht="16.5" customHeight="1">
      <c r="A18" s="41"/>
      <c r="B18" s="41"/>
      <c r="C18" s="7" t="s">
        <v>83</v>
      </c>
      <c r="D18" s="58"/>
      <c r="E18" s="49"/>
      <c r="F18" s="54"/>
    </row>
    <row r="19" spans="1:6" ht="16.5" customHeight="1">
      <c r="A19" s="40">
        <v>7</v>
      </c>
      <c r="B19" s="52" t="s">
        <v>84</v>
      </c>
      <c r="C19" s="4" t="s">
        <v>84</v>
      </c>
      <c r="D19" s="56">
        <v>6</v>
      </c>
      <c r="E19" s="48" t="s">
        <v>29</v>
      </c>
      <c r="F19" s="52">
        <f>D19*8400</f>
        <v>50400</v>
      </c>
    </row>
    <row r="20" spans="1:6" ht="16.5" customHeight="1">
      <c r="A20" s="42"/>
      <c r="B20" s="53"/>
      <c r="C20" s="3" t="s">
        <v>85</v>
      </c>
      <c r="D20" s="57"/>
      <c r="E20" s="50"/>
      <c r="F20" s="53"/>
    </row>
    <row r="21" spans="1:6" ht="16.5" customHeight="1">
      <c r="A21" s="42"/>
      <c r="B21" s="53"/>
      <c r="C21" s="3" t="s">
        <v>86</v>
      </c>
      <c r="D21" s="57"/>
      <c r="E21" s="50"/>
      <c r="F21" s="53"/>
    </row>
    <row r="22" spans="1:6" ht="16.5" customHeight="1">
      <c r="A22" s="42"/>
      <c r="B22" s="53"/>
      <c r="C22" s="3" t="s">
        <v>87</v>
      </c>
      <c r="D22" s="57"/>
      <c r="E22" s="50"/>
      <c r="F22" s="53"/>
    </row>
    <row r="23" spans="1:6" ht="16.5" customHeight="1">
      <c r="A23" s="42"/>
      <c r="B23" s="53"/>
      <c r="C23" s="3" t="s">
        <v>88</v>
      </c>
      <c r="D23" s="57"/>
      <c r="E23" s="50"/>
      <c r="F23" s="53"/>
    </row>
    <row r="24" spans="1:6" ht="16.5" customHeight="1">
      <c r="A24" s="41"/>
      <c r="B24" s="54"/>
      <c r="C24" s="3" t="s">
        <v>89</v>
      </c>
      <c r="D24" s="58"/>
      <c r="E24" s="49"/>
      <c r="F24" s="54"/>
    </row>
    <row r="25" spans="1:6" ht="16.5" customHeight="1">
      <c r="A25" s="40">
        <v>8</v>
      </c>
      <c r="B25" s="40" t="s">
        <v>90</v>
      </c>
      <c r="C25" s="6" t="s">
        <v>90</v>
      </c>
      <c r="D25" s="56">
        <v>5</v>
      </c>
      <c r="E25" s="48" t="s">
        <v>29</v>
      </c>
      <c r="F25" s="52">
        <f>D25*8400</f>
        <v>42000</v>
      </c>
    </row>
    <row r="26" spans="1:6" ht="16.5" customHeight="1">
      <c r="A26" s="42"/>
      <c r="B26" s="42"/>
      <c r="C26" s="3" t="s">
        <v>91</v>
      </c>
      <c r="D26" s="57"/>
      <c r="E26" s="50"/>
      <c r="F26" s="53"/>
    </row>
    <row r="27" spans="1:6" ht="16.5" customHeight="1">
      <c r="A27" s="42"/>
      <c r="B27" s="42"/>
      <c r="C27" s="3" t="s">
        <v>92</v>
      </c>
      <c r="D27" s="57"/>
      <c r="E27" s="50"/>
      <c r="F27" s="53"/>
    </row>
    <row r="28" spans="1:6" ht="16.5" customHeight="1">
      <c r="A28" s="42"/>
      <c r="B28" s="42"/>
      <c r="C28" s="3" t="s">
        <v>93</v>
      </c>
      <c r="D28" s="57"/>
      <c r="E28" s="50"/>
      <c r="F28" s="53"/>
    </row>
    <row r="29" spans="1:6" ht="16.5" customHeight="1">
      <c r="A29" s="41"/>
      <c r="B29" s="41"/>
      <c r="C29" s="3" t="s">
        <v>94</v>
      </c>
      <c r="D29" s="58"/>
      <c r="E29" s="49"/>
      <c r="F29" s="54"/>
    </row>
    <row r="30" spans="1:6" ht="16.5" customHeight="1">
      <c r="A30" s="40">
        <v>9</v>
      </c>
      <c r="B30" s="40" t="s">
        <v>95</v>
      </c>
      <c r="C30" s="6" t="s">
        <v>95</v>
      </c>
      <c r="D30" s="56">
        <v>6</v>
      </c>
      <c r="E30" s="48" t="s">
        <v>29</v>
      </c>
      <c r="F30" s="52">
        <f>D30*8400</f>
        <v>50400</v>
      </c>
    </row>
    <row r="31" spans="1:6" ht="16.5" customHeight="1">
      <c r="A31" s="42"/>
      <c r="B31" s="42"/>
      <c r="C31" s="3" t="s">
        <v>96</v>
      </c>
      <c r="D31" s="57"/>
      <c r="E31" s="50"/>
      <c r="F31" s="53"/>
    </row>
    <row r="32" spans="1:6" ht="16.5" customHeight="1">
      <c r="A32" s="42"/>
      <c r="B32" s="42"/>
      <c r="C32" s="3" t="s">
        <v>97</v>
      </c>
      <c r="D32" s="57"/>
      <c r="E32" s="50"/>
      <c r="F32" s="53"/>
    </row>
    <row r="33" spans="1:6" ht="16.5" customHeight="1">
      <c r="A33" s="42"/>
      <c r="B33" s="42"/>
      <c r="C33" s="3" t="s">
        <v>98</v>
      </c>
      <c r="D33" s="57"/>
      <c r="E33" s="50"/>
      <c r="F33" s="53"/>
    </row>
    <row r="34" spans="1:6" ht="16.5" customHeight="1">
      <c r="A34" s="42"/>
      <c r="B34" s="42"/>
      <c r="C34" s="3" t="s">
        <v>99</v>
      </c>
      <c r="D34" s="57"/>
      <c r="E34" s="50"/>
      <c r="F34" s="53"/>
    </row>
    <row r="35" spans="1:6" ht="16.5" customHeight="1">
      <c r="A35" s="41"/>
      <c r="B35" s="41"/>
      <c r="C35" s="3" t="s">
        <v>100</v>
      </c>
      <c r="D35" s="58"/>
      <c r="E35" s="49"/>
      <c r="F35" s="54"/>
    </row>
    <row r="36" spans="1:6" ht="16.5" customHeight="1">
      <c r="A36" s="40">
        <v>10</v>
      </c>
      <c r="B36" s="40" t="s">
        <v>101</v>
      </c>
      <c r="C36" s="6" t="s">
        <v>101</v>
      </c>
      <c r="D36" s="56">
        <v>5</v>
      </c>
      <c r="E36" s="48" t="s">
        <v>29</v>
      </c>
      <c r="F36" s="52">
        <f>D36*8400</f>
        <v>42000</v>
      </c>
    </row>
    <row r="37" spans="1:6" ht="16.5" customHeight="1">
      <c r="A37" s="42"/>
      <c r="B37" s="42"/>
      <c r="C37" s="3" t="s">
        <v>102</v>
      </c>
      <c r="D37" s="57"/>
      <c r="E37" s="50"/>
      <c r="F37" s="53"/>
    </row>
    <row r="38" spans="1:6" ht="16.5" customHeight="1">
      <c r="A38" s="42"/>
      <c r="B38" s="42"/>
      <c r="C38" s="3" t="s">
        <v>103</v>
      </c>
      <c r="D38" s="57"/>
      <c r="E38" s="50"/>
      <c r="F38" s="53"/>
    </row>
    <row r="39" spans="1:6" ht="16.5" customHeight="1">
      <c r="A39" s="42"/>
      <c r="B39" s="42"/>
      <c r="C39" s="3" t="s">
        <v>104</v>
      </c>
      <c r="D39" s="57"/>
      <c r="E39" s="50"/>
      <c r="F39" s="53"/>
    </row>
    <row r="40" spans="1:6" ht="16.5" customHeight="1">
      <c r="A40" s="41"/>
      <c r="B40" s="41"/>
      <c r="C40" s="3" t="s">
        <v>105</v>
      </c>
      <c r="D40" s="58"/>
      <c r="E40" s="49"/>
      <c r="F40" s="54"/>
    </row>
    <row r="41" spans="1:6" ht="16.5" customHeight="1">
      <c r="A41" s="40">
        <v>11</v>
      </c>
      <c r="B41" s="52" t="s">
        <v>106</v>
      </c>
      <c r="C41" s="4" t="s">
        <v>106</v>
      </c>
      <c r="D41" s="56">
        <v>3</v>
      </c>
      <c r="E41" s="48" t="s">
        <v>29</v>
      </c>
      <c r="F41" s="52">
        <f>D41*8400</f>
        <v>25200</v>
      </c>
    </row>
    <row r="42" spans="1:6" ht="16.5" customHeight="1">
      <c r="A42" s="42"/>
      <c r="B42" s="53"/>
      <c r="C42" s="3" t="s">
        <v>107</v>
      </c>
      <c r="D42" s="57"/>
      <c r="E42" s="50"/>
      <c r="F42" s="53"/>
    </row>
    <row r="43" spans="1:6" ht="16.5" customHeight="1">
      <c r="A43" s="41"/>
      <c r="B43" s="54"/>
      <c r="C43" s="3" t="s">
        <v>108</v>
      </c>
      <c r="D43" s="58"/>
      <c r="E43" s="49"/>
      <c r="F43" s="54"/>
    </row>
    <row r="44" spans="1:6" ht="16.5" customHeight="1">
      <c r="A44" s="40">
        <v>12</v>
      </c>
      <c r="B44" s="40" t="s">
        <v>109</v>
      </c>
      <c r="C44" s="6" t="s">
        <v>109</v>
      </c>
      <c r="D44" s="56">
        <v>3</v>
      </c>
      <c r="E44" s="48" t="s">
        <v>29</v>
      </c>
      <c r="F44" s="52">
        <f>D44*8400</f>
        <v>25200</v>
      </c>
    </row>
    <row r="45" spans="1:6" ht="16.5" customHeight="1">
      <c r="A45" s="42"/>
      <c r="B45" s="42"/>
      <c r="C45" s="3" t="s">
        <v>110</v>
      </c>
      <c r="D45" s="57"/>
      <c r="E45" s="50"/>
      <c r="F45" s="53"/>
    </row>
    <row r="46" spans="1:6" ht="16.5" customHeight="1">
      <c r="A46" s="41"/>
      <c r="B46" s="41"/>
      <c r="C46" s="3" t="s">
        <v>111</v>
      </c>
      <c r="D46" s="58"/>
      <c r="E46" s="49"/>
      <c r="F46" s="54"/>
    </row>
    <row r="47" spans="1:6" ht="16.5" customHeight="1">
      <c r="A47" s="4"/>
      <c r="B47" s="4"/>
      <c r="C47" s="3"/>
      <c r="D47" s="27">
        <f>SUM(D6:D46)</f>
        <v>41</v>
      </c>
      <c r="E47" s="7"/>
      <c r="F47" s="4">
        <f>SUM(F6:F46)</f>
        <v>344400</v>
      </c>
    </row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62">
    <mergeCell ref="F44:F46"/>
    <mergeCell ref="F17:F18"/>
    <mergeCell ref="F19:F24"/>
    <mergeCell ref="F25:F29"/>
    <mergeCell ref="F30:F35"/>
    <mergeCell ref="F36:F40"/>
    <mergeCell ref="F41:F43"/>
    <mergeCell ref="F4:F5"/>
    <mergeCell ref="F6:F8"/>
    <mergeCell ref="F9:F10"/>
    <mergeCell ref="F11:F12"/>
    <mergeCell ref="F13:F15"/>
    <mergeCell ref="E36:E40"/>
    <mergeCell ref="E41:E43"/>
    <mergeCell ref="E44:E46"/>
    <mergeCell ref="D44:D46"/>
    <mergeCell ref="E4:E5"/>
    <mergeCell ref="E6:E8"/>
    <mergeCell ref="E9:E10"/>
    <mergeCell ref="E11:E12"/>
    <mergeCell ref="E13:E15"/>
    <mergeCell ref="E17:E18"/>
    <mergeCell ref="E19:E24"/>
    <mergeCell ref="E25:E29"/>
    <mergeCell ref="E30:E35"/>
    <mergeCell ref="D17:D18"/>
    <mergeCell ref="D19:D24"/>
    <mergeCell ref="D25:D29"/>
    <mergeCell ref="D30:D35"/>
    <mergeCell ref="D36:D40"/>
    <mergeCell ref="D41:D43"/>
    <mergeCell ref="D4:D5"/>
    <mergeCell ref="D6:D8"/>
    <mergeCell ref="D9:D10"/>
    <mergeCell ref="D11:D12"/>
    <mergeCell ref="D13:D15"/>
    <mergeCell ref="B19:B24"/>
    <mergeCell ref="B25:B29"/>
    <mergeCell ref="B30:B35"/>
    <mergeCell ref="B36:B40"/>
    <mergeCell ref="B41:B43"/>
    <mergeCell ref="B44:B46"/>
    <mergeCell ref="A25:A29"/>
    <mergeCell ref="A30:A35"/>
    <mergeCell ref="A36:A40"/>
    <mergeCell ref="A41:A43"/>
    <mergeCell ref="A44:A46"/>
    <mergeCell ref="B6:B8"/>
    <mergeCell ref="B9:B10"/>
    <mergeCell ref="B11:B12"/>
    <mergeCell ref="B13:B15"/>
    <mergeCell ref="B17:B18"/>
    <mergeCell ref="A6:A8"/>
    <mergeCell ref="A9:A10"/>
    <mergeCell ref="A11:A12"/>
    <mergeCell ref="A13:A15"/>
    <mergeCell ref="A17:A18"/>
    <mergeCell ref="A19:A24"/>
    <mergeCell ref="A1:E1"/>
    <mergeCell ref="A2:F2"/>
    <mergeCell ref="A3:F3"/>
    <mergeCell ref="A4:A5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SheetLayoutView="100" zoomScalePageLayoutView="0" workbookViewId="0" topLeftCell="A1">
      <selection activeCell="F19" sqref="F1:F16384"/>
    </sheetView>
  </sheetViews>
  <sheetFormatPr defaultColWidth="9.00390625" defaultRowHeight="14.25"/>
  <cols>
    <col min="1" max="1" width="4.625" style="0" customWidth="1"/>
    <col min="2" max="2" width="13.50390625" style="2" customWidth="1"/>
    <col min="3" max="3" width="17.125" style="2" customWidth="1"/>
    <col min="4" max="4" width="7.625" style="0" customWidth="1"/>
    <col min="5" max="5" width="22.00390625" style="2" customWidth="1"/>
    <col min="6" max="6" width="25.375" style="2" customWidth="1"/>
  </cols>
  <sheetData>
    <row r="1" spans="1:5" ht="19.5" customHeight="1">
      <c r="A1" s="33" t="s">
        <v>112</v>
      </c>
      <c r="B1" s="59"/>
      <c r="C1" s="59"/>
      <c r="D1" s="33"/>
      <c r="E1" s="59"/>
    </row>
    <row r="2" spans="1:6" ht="34.5" customHeight="1">
      <c r="A2" s="34" t="s">
        <v>113</v>
      </c>
      <c r="B2" s="35"/>
      <c r="C2" s="35"/>
      <c r="D2" s="35"/>
      <c r="E2" s="35"/>
      <c r="F2" s="35"/>
    </row>
    <row r="3" spans="1:6" ht="16.5" customHeight="1">
      <c r="A3" s="39" t="s">
        <v>17</v>
      </c>
      <c r="B3" s="39"/>
      <c r="C3" s="39"/>
      <c r="D3" s="39"/>
      <c r="E3" s="39"/>
      <c r="F3" s="39"/>
    </row>
    <row r="4" spans="1:6" ht="16.5" customHeight="1">
      <c r="A4" s="39" t="s">
        <v>18</v>
      </c>
      <c r="B4" s="6" t="s">
        <v>19</v>
      </c>
      <c r="C4" s="7" t="s">
        <v>20</v>
      </c>
      <c r="D4" s="55" t="s">
        <v>21</v>
      </c>
      <c r="E4" s="55" t="s">
        <v>22</v>
      </c>
      <c r="F4" s="55" t="s">
        <v>23</v>
      </c>
    </row>
    <row r="5" spans="1:6" ht="16.5" customHeight="1">
      <c r="A5" s="39"/>
      <c r="B5" s="6" t="s">
        <v>24</v>
      </c>
      <c r="C5" s="7" t="s">
        <v>24</v>
      </c>
      <c r="D5" s="55"/>
      <c r="E5" s="55"/>
      <c r="F5" s="55"/>
    </row>
    <row r="6" spans="1:6" ht="16.5" customHeight="1">
      <c r="A6" s="40">
        <v>1</v>
      </c>
      <c r="B6" s="60" t="s">
        <v>114</v>
      </c>
      <c r="C6" s="22" t="s">
        <v>114</v>
      </c>
      <c r="D6" s="56">
        <v>4</v>
      </c>
      <c r="E6" s="48" t="s">
        <v>29</v>
      </c>
      <c r="F6" s="52">
        <f>D6*8400</f>
        <v>33600</v>
      </c>
    </row>
    <row r="7" spans="1:6" ht="16.5" customHeight="1">
      <c r="A7" s="42"/>
      <c r="B7" s="61"/>
      <c r="C7" s="23" t="s">
        <v>115</v>
      </c>
      <c r="D7" s="57"/>
      <c r="E7" s="50"/>
      <c r="F7" s="53"/>
    </row>
    <row r="8" spans="1:6" ht="16.5" customHeight="1">
      <c r="A8" s="42"/>
      <c r="B8" s="61"/>
      <c r="C8" s="23" t="s">
        <v>116</v>
      </c>
      <c r="D8" s="57"/>
      <c r="E8" s="50"/>
      <c r="F8" s="53"/>
    </row>
    <row r="9" spans="1:6" ht="16.5" customHeight="1">
      <c r="A9" s="41"/>
      <c r="B9" s="62"/>
      <c r="C9" s="22" t="s">
        <v>117</v>
      </c>
      <c r="D9" s="58"/>
      <c r="E9" s="49"/>
      <c r="F9" s="54"/>
    </row>
    <row r="10" spans="1:6" ht="16.5" customHeight="1">
      <c r="A10" s="40">
        <v>2</v>
      </c>
      <c r="B10" s="40" t="s">
        <v>118</v>
      </c>
      <c r="C10" s="6" t="s">
        <v>118</v>
      </c>
      <c r="D10" s="56">
        <v>3</v>
      </c>
      <c r="E10" s="48" t="s">
        <v>29</v>
      </c>
      <c r="F10" s="52">
        <f>D10*8400</f>
        <v>25200</v>
      </c>
    </row>
    <row r="11" spans="1:6" ht="16.5" customHeight="1">
      <c r="A11" s="42"/>
      <c r="B11" s="42"/>
      <c r="C11" s="23" t="s">
        <v>119</v>
      </c>
      <c r="D11" s="57"/>
      <c r="E11" s="50"/>
      <c r="F11" s="53"/>
    </row>
    <row r="12" spans="1:6" ht="16.5" customHeight="1">
      <c r="A12" s="41"/>
      <c r="B12" s="41"/>
      <c r="C12" s="23" t="s">
        <v>120</v>
      </c>
      <c r="D12" s="58"/>
      <c r="E12" s="49"/>
      <c r="F12" s="54"/>
    </row>
    <row r="13" spans="1:6" ht="16.5" customHeight="1">
      <c r="A13" s="40">
        <v>3</v>
      </c>
      <c r="B13" s="60" t="s">
        <v>121</v>
      </c>
      <c r="C13" s="22" t="s">
        <v>121</v>
      </c>
      <c r="D13" s="56">
        <v>3</v>
      </c>
      <c r="E13" s="48" t="s">
        <v>29</v>
      </c>
      <c r="F13" s="52">
        <f>D13*8400</f>
        <v>25200</v>
      </c>
    </row>
    <row r="14" spans="1:6" ht="16.5" customHeight="1">
      <c r="A14" s="42"/>
      <c r="B14" s="61"/>
      <c r="C14" s="23" t="s">
        <v>122</v>
      </c>
      <c r="D14" s="57"/>
      <c r="E14" s="50"/>
      <c r="F14" s="53"/>
    </row>
    <row r="15" spans="1:6" ht="16.5" customHeight="1">
      <c r="A15" s="41"/>
      <c r="B15" s="62"/>
      <c r="C15" s="23" t="s">
        <v>123</v>
      </c>
      <c r="D15" s="58"/>
      <c r="E15" s="49"/>
      <c r="F15" s="54"/>
    </row>
    <row r="16" spans="1:6" ht="16.5" customHeight="1">
      <c r="A16" s="40">
        <v>4</v>
      </c>
      <c r="B16" s="63" t="s">
        <v>124</v>
      </c>
      <c r="C16" s="24" t="s">
        <v>124</v>
      </c>
      <c r="D16" s="56">
        <v>3</v>
      </c>
      <c r="E16" s="48" t="s">
        <v>29</v>
      </c>
      <c r="F16" s="52">
        <f>D16*8400</f>
        <v>25200</v>
      </c>
    </row>
    <row r="17" spans="1:6" ht="16.5" customHeight="1">
      <c r="A17" s="42"/>
      <c r="B17" s="64"/>
      <c r="C17" s="23" t="s">
        <v>125</v>
      </c>
      <c r="D17" s="57"/>
      <c r="E17" s="50"/>
      <c r="F17" s="53"/>
    </row>
    <row r="18" spans="1:6" ht="16.5" customHeight="1">
      <c r="A18" s="41"/>
      <c r="B18" s="65"/>
      <c r="C18" s="23" t="s">
        <v>126</v>
      </c>
      <c r="D18" s="58"/>
      <c r="E18" s="49"/>
      <c r="F18" s="54"/>
    </row>
    <row r="19" spans="1:6" ht="16.5" customHeight="1">
      <c r="A19" s="25"/>
      <c r="B19" s="6"/>
      <c r="C19" s="7"/>
      <c r="D19" s="7">
        <f>SUM(D6:D18)</f>
        <v>13</v>
      </c>
      <c r="E19" s="7"/>
      <c r="F19" s="4">
        <f>SUM(F6:F18)</f>
        <v>109200</v>
      </c>
    </row>
    <row r="20" ht="16.5" customHeight="1"/>
    <row r="21" ht="16.5" customHeight="1"/>
    <row r="22" ht="16.5" customHeight="1"/>
  </sheetData>
  <sheetProtection/>
  <mergeCells count="27">
    <mergeCell ref="F6:F9"/>
    <mergeCell ref="F10:F12"/>
    <mergeCell ref="F13:F15"/>
    <mergeCell ref="F16:F18"/>
    <mergeCell ref="E6:E9"/>
    <mergeCell ref="E10:E12"/>
    <mergeCell ref="E13:E15"/>
    <mergeCell ref="E16:E18"/>
    <mergeCell ref="D4:D5"/>
    <mergeCell ref="D6:D9"/>
    <mergeCell ref="D10:D12"/>
    <mergeCell ref="D13:D15"/>
    <mergeCell ref="D16:D18"/>
    <mergeCell ref="A6:A9"/>
    <mergeCell ref="A10:A12"/>
    <mergeCell ref="A13:A15"/>
    <mergeCell ref="A16:A18"/>
    <mergeCell ref="B6:B9"/>
    <mergeCell ref="B10:B12"/>
    <mergeCell ref="B13:B15"/>
    <mergeCell ref="B16:B18"/>
    <mergeCell ref="A1:E1"/>
    <mergeCell ref="A2:F2"/>
    <mergeCell ref="A3:F3"/>
    <mergeCell ref="A4:A5"/>
    <mergeCell ref="E4:E5"/>
    <mergeCell ref="F4:F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SheetLayoutView="100" zoomScalePageLayoutView="0" workbookViewId="0" topLeftCell="A1">
      <selection activeCell="F21" sqref="F1:F16384"/>
    </sheetView>
  </sheetViews>
  <sheetFormatPr defaultColWidth="9.00390625" defaultRowHeight="14.25"/>
  <cols>
    <col min="1" max="1" width="4.625" style="0" customWidth="1"/>
    <col min="2" max="2" width="14.875" style="0" customWidth="1"/>
    <col min="3" max="3" width="16.00390625" style="2" customWidth="1"/>
    <col min="4" max="4" width="7.625" style="0" customWidth="1"/>
    <col min="5" max="5" width="22.375" style="0" customWidth="1"/>
    <col min="6" max="6" width="22.50390625" style="2" customWidth="1"/>
  </cols>
  <sheetData>
    <row r="1" spans="1:6" ht="19.5" customHeight="1">
      <c r="A1" s="66" t="s">
        <v>127</v>
      </c>
      <c r="B1" s="66"/>
      <c r="C1" s="67"/>
      <c r="D1" s="66"/>
      <c r="E1" s="66"/>
      <c r="F1" s="17"/>
    </row>
    <row r="2" spans="1:6" ht="34.5" customHeight="1">
      <c r="A2" s="68" t="s">
        <v>128</v>
      </c>
      <c r="B2" s="68"/>
      <c r="C2" s="68"/>
      <c r="D2" s="68"/>
      <c r="E2" s="68"/>
      <c r="F2" s="68"/>
    </row>
    <row r="3" spans="1:6" ht="16.5" customHeight="1">
      <c r="A3" s="69" t="s">
        <v>17</v>
      </c>
      <c r="B3" s="70"/>
      <c r="C3" s="70"/>
      <c r="D3" s="70"/>
      <c r="E3" s="70"/>
      <c r="F3" s="71"/>
    </row>
    <row r="4" spans="1:6" ht="16.5" customHeight="1">
      <c r="A4" s="72" t="s">
        <v>18</v>
      </c>
      <c r="B4" s="10" t="s">
        <v>19</v>
      </c>
      <c r="C4" s="11" t="s">
        <v>20</v>
      </c>
      <c r="D4" s="73" t="s">
        <v>21</v>
      </c>
      <c r="E4" s="73" t="s">
        <v>22</v>
      </c>
      <c r="F4" s="73" t="s">
        <v>23</v>
      </c>
    </row>
    <row r="5" spans="1:6" ht="16.5" customHeight="1">
      <c r="A5" s="72"/>
      <c r="B5" s="10" t="s">
        <v>24</v>
      </c>
      <c r="C5" s="11" t="s">
        <v>24</v>
      </c>
      <c r="D5" s="73"/>
      <c r="E5" s="73"/>
      <c r="F5" s="73"/>
    </row>
    <row r="6" spans="1:6" ht="16.5" customHeight="1">
      <c r="A6" s="43">
        <v>1</v>
      </c>
      <c r="B6" s="43" t="s">
        <v>129</v>
      </c>
      <c r="C6" s="10" t="s">
        <v>129</v>
      </c>
      <c r="D6" s="86">
        <v>5</v>
      </c>
      <c r="E6" s="83" t="s">
        <v>29</v>
      </c>
      <c r="F6" s="74">
        <f>D6*8400</f>
        <v>42000</v>
      </c>
    </row>
    <row r="7" spans="1:6" ht="16.5" customHeight="1">
      <c r="A7" s="44"/>
      <c r="B7" s="44"/>
      <c r="C7" s="10" t="s">
        <v>130</v>
      </c>
      <c r="D7" s="87"/>
      <c r="E7" s="84"/>
      <c r="F7" s="79"/>
    </row>
    <row r="8" spans="1:6" ht="16.5" customHeight="1">
      <c r="A8" s="44"/>
      <c r="B8" s="44"/>
      <c r="C8" s="10" t="s">
        <v>131</v>
      </c>
      <c r="D8" s="87"/>
      <c r="E8" s="84"/>
      <c r="F8" s="79"/>
    </row>
    <row r="9" spans="1:6" ht="16.5" customHeight="1">
      <c r="A9" s="44"/>
      <c r="B9" s="44"/>
      <c r="C9" s="10" t="s">
        <v>132</v>
      </c>
      <c r="D9" s="87"/>
      <c r="E9" s="84"/>
      <c r="F9" s="79"/>
    </row>
    <row r="10" spans="1:6" ht="16.5" customHeight="1">
      <c r="A10" s="45"/>
      <c r="B10" s="45"/>
      <c r="C10" s="10" t="s">
        <v>133</v>
      </c>
      <c r="D10" s="88"/>
      <c r="E10" s="85"/>
      <c r="F10" s="75"/>
    </row>
    <row r="11" spans="1:6" ht="16.5" customHeight="1">
      <c r="A11" s="43">
        <v>2</v>
      </c>
      <c r="B11" s="74" t="s">
        <v>134</v>
      </c>
      <c r="C11" s="13" t="s">
        <v>134</v>
      </c>
      <c r="D11" s="86">
        <v>3</v>
      </c>
      <c r="E11" s="83" t="s">
        <v>29</v>
      </c>
      <c r="F11" s="74">
        <f>D11*8400</f>
        <v>25200</v>
      </c>
    </row>
    <row r="12" spans="1:6" ht="16.5" customHeight="1">
      <c r="A12" s="44"/>
      <c r="B12" s="79"/>
      <c r="C12" s="10" t="s">
        <v>135</v>
      </c>
      <c r="D12" s="87"/>
      <c r="E12" s="84"/>
      <c r="F12" s="79"/>
    </row>
    <row r="13" spans="1:6" ht="16.5" customHeight="1">
      <c r="A13" s="45"/>
      <c r="B13" s="75"/>
      <c r="C13" s="10" t="s">
        <v>136</v>
      </c>
      <c r="D13" s="88"/>
      <c r="E13" s="85"/>
      <c r="F13" s="75"/>
    </row>
    <row r="14" spans="1:6" ht="16.5" customHeight="1">
      <c r="A14" s="43">
        <v>3</v>
      </c>
      <c r="B14" s="43" t="s">
        <v>137</v>
      </c>
      <c r="C14" s="10" t="s">
        <v>137</v>
      </c>
      <c r="D14" s="86">
        <v>3</v>
      </c>
      <c r="E14" s="83" t="s">
        <v>26</v>
      </c>
      <c r="F14" s="74">
        <f>D14*8400</f>
        <v>25200</v>
      </c>
    </row>
    <row r="15" spans="1:6" ht="16.5" customHeight="1">
      <c r="A15" s="44"/>
      <c r="B15" s="44"/>
      <c r="C15" s="10" t="s">
        <v>138</v>
      </c>
      <c r="D15" s="87"/>
      <c r="E15" s="84"/>
      <c r="F15" s="79"/>
    </row>
    <row r="16" spans="1:6" ht="16.5" customHeight="1">
      <c r="A16" s="45"/>
      <c r="B16" s="45"/>
      <c r="C16" s="10" t="s">
        <v>139</v>
      </c>
      <c r="D16" s="88"/>
      <c r="E16" s="85"/>
      <c r="F16" s="75"/>
    </row>
    <row r="17" spans="1:6" ht="16.5" customHeight="1">
      <c r="A17" s="43">
        <v>4</v>
      </c>
      <c r="B17" s="43" t="s">
        <v>140</v>
      </c>
      <c r="C17" s="10" t="s">
        <v>140</v>
      </c>
      <c r="D17" s="86">
        <v>4</v>
      </c>
      <c r="E17" s="83" t="s">
        <v>29</v>
      </c>
      <c r="F17" s="74">
        <f>D17*8400</f>
        <v>33600</v>
      </c>
    </row>
    <row r="18" spans="1:6" ht="16.5" customHeight="1">
      <c r="A18" s="44"/>
      <c r="B18" s="44"/>
      <c r="C18" s="10" t="s">
        <v>141</v>
      </c>
      <c r="D18" s="87"/>
      <c r="E18" s="84"/>
      <c r="F18" s="79"/>
    </row>
    <row r="19" spans="1:6" ht="16.5" customHeight="1">
      <c r="A19" s="44"/>
      <c r="B19" s="44"/>
      <c r="C19" s="10" t="s">
        <v>142</v>
      </c>
      <c r="D19" s="87"/>
      <c r="E19" s="84"/>
      <c r="F19" s="79"/>
    </row>
    <row r="20" spans="1:6" ht="16.5" customHeight="1">
      <c r="A20" s="45"/>
      <c r="B20" s="45"/>
      <c r="C20" s="10" t="s">
        <v>143</v>
      </c>
      <c r="D20" s="88"/>
      <c r="E20" s="85"/>
      <c r="F20" s="75"/>
    </row>
    <row r="21" spans="1:6" ht="16.5" customHeight="1">
      <c r="A21" s="10">
        <v>5</v>
      </c>
      <c r="B21" s="10" t="s">
        <v>144</v>
      </c>
      <c r="C21" s="10" t="s">
        <v>144</v>
      </c>
      <c r="D21" s="12">
        <v>1</v>
      </c>
      <c r="E21" s="11" t="s">
        <v>29</v>
      </c>
      <c r="F21" s="18">
        <f>D21*8400</f>
        <v>8400</v>
      </c>
    </row>
    <row r="22" spans="1:6" ht="16.5" customHeight="1">
      <c r="A22" s="43">
        <v>6</v>
      </c>
      <c r="B22" s="74" t="s">
        <v>145</v>
      </c>
      <c r="C22" s="13" t="s">
        <v>145</v>
      </c>
      <c r="D22" s="86">
        <v>3</v>
      </c>
      <c r="E22" s="83" t="s">
        <v>29</v>
      </c>
      <c r="F22" s="74">
        <f>D22*8400</f>
        <v>25200</v>
      </c>
    </row>
    <row r="23" spans="1:6" ht="16.5" customHeight="1">
      <c r="A23" s="44"/>
      <c r="B23" s="79"/>
      <c r="C23" s="10" t="s">
        <v>146</v>
      </c>
      <c r="D23" s="87"/>
      <c r="E23" s="84"/>
      <c r="F23" s="79"/>
    </row>
    <row r="24" spans="1:6" ht="16.5" customHeight="1">
      <c r="A24" s="45"/>
      <c r="B24" s="75"/>
      <c r="C24" s="10" t="s">
        <v>147</v>
      </c>
      <c r="D24" s="88"/>
      <c r="E24" s="85"/>
      <c r="F24" s="75"/>
    </row>
    <row r="25" spans="1:6" ht="16.5" customHeight="1">
      <c r="A25" s="43">
        <v>7</v>
      </c>
      <c r="B25" s="43" t="s">
        <v>148</v>
      </c>
      <c r="C25" s="10" t="s">
        <v>148</v>
      </c>
      <c r="D25" s="86">
        <v>2</v>
      </c>
      <c r="E25" s="83" t="s">
        <v>26</v>
      </c>
      <c r="F25" s="74">
        <f>D25*8400</f>
        <v>16800</v>
      </c>
    </row>
    <row r="26" spans="1:6" ht="16.5" customHeight="1">
      <c r="A26" s="45"/>
      <c r="B26" s="45"/>
      <c r="C26" s="11" t="s">
        <v>149</v>
      </c>
      <c r="D26" s="88"/>
      <c r="E26" s="85"/>
      <c r="F26" s="75"/>
    </row>
    <row r="27" spans="1:6" ht="16.5" customHeight="1">
      <c r="A27" s="43">
        <v>8</v>
      </c>
      <c r="B27" s="43" t="s">
        <v>150</v>
      </c>
      <c r="C27" s="10" t="s">
        <v>150</v>
      </c>
      <c r="D27" s="86">
        <v>5</v>
      </c>
      <c r="E27" s="83" t="s">
        <v>29</v>
      </c>
      <c r="F27" s="74">
        <f>D27*8400</f>
        <v>42000</v>
      </c>
    </row>
    <row r="28" spans="1:6" ht="16.5" customHeight="1">
      <c r="A28" s="44"/>
      <c r="B28" s="44"/>
      <c r="C28" s="10" t="s">
        <v>151</v>
      </c>
      <c r="D28" s="87"/>
      <c r="E28" s="84"/>
      <c r="F28" s="79"/>
    </row>
    <row r="29" spans="1:6" ht="16.5" customHeight="1">
      <c r="A29" s="44"/>
      <c r="B29" s="44"/>
      <c r="C29" s="10" t="s">
        <v>152</v>
      </c>
      <c r="D29" s="87"/>
      <c r="E29" s="84"/>
      <c r="F29" s="79"/>
    </row>
    <row r="30" spans="1:6" ht="16.5" customHeight="1">
      <c r="A30" s="44"/>
      <c r="B30" s="44"/>
      <c r="C30" s="10" t="s">
        <v>153</v>
      </c>
      <c r="D30" s="87"/>
      <c r="E30" s="84"/>
      <c r="F30" s="79"/>
    </row>
    <row r="31" spans="1:6" ht="16.5" customHeight="1">
      <c r="A31" s="45"/>
      <c r="B31" s="45"/>
      <c r="C31" s="10" t="s">
        <v>154</v>
      </c>
      <c r="D31" s="88"/>
      <c r="E31" s="85"/>
      <c r="F31" s="75"/>
    </row>
    <row r="32" spans="1:6" ht="16.5" customHeight="1">
      <c r="A32" s="43">
        <v>9</v>
      </c>
      <c r="B32" s="43" t="s">
        <v>155</v>
      </c>
      <c r="C32" s="10" t="s">
        <v>155</v>
      </c>
      <c r="D32" s="86">
        <v>5</v>
      </c>
      <c r="E32" s="83" t="s">
        <v>29</v>
      </c>
      <c r="F32" s="74">
        <f>D32*8400</f>
        <v>42000</v>
      </c>
    </row>
    <row r="33" spans="1:6" ht="16.5" customHeight="1">
      <c r="A33" s="44"/>
      <c r="B33" s="44"/>
      <c r="C33" s="10" t="s">
        <v>156</v>
      </c>
      <c r="D33" s="87"/>
      <c r="E33" s="84"/>
      <c r="F33" s="79"/>
    </row>
    <row r="34" spans="1:6" ht="16.5" customHeight="1">
      <c r="A34" s="44"/>
      <c r="B34" s="44"/>
      <c r="C34" s="10" t="s">
        <v>157</v>
      </c>
      <c r="D34" s="87"/>
      <c r="E34" s="84"/>
      <c r="F34" s="79"/>
    </row>
    <row r="35" spans="1:6" ht="16.5" customHeight="1">
      <c r="A35" s="44"/>
      <c r="B35" s="44"/>
      <c r="C35" s="10" t="s">
        <v>158</v>
      </c>
      <c r="D35" s="87"/>
      <c r="E35" s="84"/>
      <c r="F35" s="79"/>
    </row>
    <row r="36" spans="1:6" ht="16.5" customHeight="1">
      <c r="A36" s="45"/>
      <c r="B36" s="45"/>
      <c r="C36" s="10" t="s">
        <v>159</v>
      </c>
      <c r="D36" s="88"/>
      <c r="E36" s="85"/>
      <c r="F36" s="75"/>
    </row>
    <row r="37" spans="1:6" ht="16.5" customHeight="1">
      <c r="A37" s="43">
        <v>10</v>
      </c>
      <c r="B37" s="43" t="s">
        <v>160</v>
      </c>
      <c r="C37" s="10" t="s">
        <v>160</v>
      </c>
      <c r="D37" s="86">
        <v>2</v>
      </c>
      <c r="E37" s="83" t="s">
        <v>29</v>
      </c>
      <c r="F37" s="74">
        <f>D37*8400</f>
        <v>16800</v>
      </c>
    </row>
    <row r="38" spans="1:6" ht="16.5" customHeight="1">
      <c r="A38" s="45"/>
      <c r="B38" s="45"/>
      <c r="C38" s="11" t="s">
        <v>161</v>
      </c>
      <c r="D38" s="88"/>
      <c r="E38" s="85"/>
      <c r="F38" s="75"/>
    </row>
    <row r="39" spans="1:6" ht="16.5" customHeight="1">
      <c r="A39" s="43">
        <v>11</v>
      </c>
      <c r="B39" s="43" t="s">
        <v>162</v>
      </c>
      <c r="C39" s="10" t="s">
        <v>162</v>
      </c>
      <c r="D39" s="86">
        <v>3</v>
      </c>
      <c r="E39" s="83" t="s">
        <v>29</v>
      </c>
      <c r="F39" s="74">
        <f>D39*8400</f>
        <v>25200</v>
      </c>
    </row>
    <row r="40" spans="1:6" ht="16.5" customHeight="1">
      <c r="A40" s="44"/>
      <c r="B40" s="44"/>
      <c r="C40" s="10" t="s">
        <v>163</v>
      </c>
      <c r="D40" s="87"/>
      <c r="E40" s="84"/>
      <c r="F40" s="79"/>
    </row>
    <row r="41" spans="1:6" ht="16.5" customHeight="1">
      <c r="A41" s="45"/>
      <c r="B41" s="45"/>
      <c r="C41" s="10" t="s">
        <v>164</v>
      </c>
      <c r="D41" s="88"/>
      <c r="E41" s="85"/>
      <c r="F41" s="75"/>
    </row>
    <row r="42" spans="1:6" ht="16.5" customHeight="1">
      <c r="A42" s="43">
        <v>12</v>
      </c>
      <c r="B42" s="43" t="s">
        <v>165</v>
      </c>
      <c r="C42" s="10" t="s">
        <v>165</v>
      </c>
      <c r="D42" s="86">
        <v>2</v>
      </c>
      <c r="E42" s="83" t="s">
        <v>29</v>
      </c>
      <c r="F42" s="74">
        <f>D42*8400</f>
        <v>16800</v>
      </c>
    </row>
    <row r="43" spans="1:6" ht="16.5" customHeight="1">
      <c r="A43" s="45"/>
      <c r="B43" s="45"/>
      <c r="C43" s="11" t="s">
        <v>166</v>
      </c>
      <c r="D43" s="88"/>
      <c r="E43" s="85"/>
      <c r="F43" s="75"/>
    </row>
    <row r="44" spans="1:6" ht="16.5" customHeight="1">
      <c r="A44" s="43">
        <v>13</v>
      </c>
      <c r="B44" s="43" t="s">
        <v>167</v>
      </c>
      <c r="C44" s="10" t="s">
        <v>167</v>
      </c>
      <c r="D44" s="86">
        <v>3</v>
      </c>
      <c r="E44" s="83" t="s">
        <v>29</v>
      </c>
      <c r="F44" s="74">
        <f>D44*8400</f>
        <v>25200</v>
      </c>
    </row>
    <row r="45" spans="1:6" ht="16.5" customHeight="1">
      <c r="A45" s="44"/>
      <c r="B45" s="44"/>
      <c r="C45" s="10" t="s">
        <v>168</v>
      </c>
      <c r="D45" s="87"/>
      <c r="E45" s="84"/>
      <c r="F45" s="79"/>
    </row>
    <row r="46" spans="1:6" ht="16.5" customHeight="1">
      <c r="A46" s="45"/>
      <c r="B46" s="45"/>
      <c r="C46" s="10" t="s">
        <v>169</v>
      </c>
      <c r="D46" s="88"/>
      <c r="E46" s="85"/>
      <c r="F46" s="75"/>
    </row>
    <row r="47" spans="1:6" ht="16.5" customHeight="1">
      <c r="A47" s="74">
        <v>14</v>
      </c>
      <c r="B47" s="80" t="s">
        <v>170</v>
      </c>
      <c r="C47" s="14" t="s">
        <v>170</v>
      </c>
      <c r="D47" s="89">
        <v>2</v>
      </c>
      <c r="E47" s="83" t="s">
        <v>29</v>
      </c>
      <c r="F47" s="74">
        <f>D47*8400</f>
        <v>16800</v>
      </c>
    </row>
    <row r="48" spans="1:6" ht="16.5" customHeight="1">
      <c r="A48" s="75"/>
      <c r="B48" s="81"/>
      <c r="C48" s="15" t="s">
        <v>171</v>
      </c>
      <c r="D48" s="90"/>
      <c r="E48" s="85"/>
      <c r="F48" s="75"/>
    </row>
    <row r="49" spans="1:6" ht="16.5" customHeight="1">
      <c r="A49" s="76">
        <v>15</v>
      </c>
      <c r="B49" s="80" t="s">
        <v>172</v>
      </c>
      <c r="C49" s="14" t="s">
        <v>172</v>
      </c>
      <c r="D49" s="89">
        <v>5</v>
      </c>
      <c r="E49" s="83" t="s">
        <v>29</v>
      </c>
      <c r="F49" s="74">
        <f>D49*8400</f>
        <v>42000</v>
      </c>
    </row>
    <row r="50" spans="1:6" ht="16.5" customHeight="1">
      <c r="A50" s="77"/>
      <c r="B50" s="82"/>
      <c r="C50" s="10" t="s">
        <v>173</v>
      </c>
      <c r="D50" s="91"/>
      <c r="E50" s="84"/>
      <c r="F50" s="79"/>
    </row>
    <row r="51" spans="1:6" ht="16.5" customHeight="1">
      <c r="A51" s="77"/>
      <c r="B51" s="82"/>
      <c r="C51" s="10" t="s">
        <v>174</v>
      </c>
      <c r="D51" s="91"/>
      <c r="E51" s="84"/>
      <c r="F51" s="79"/>
    </row>
    <row r="52" spans="1:6" ht="16.5" customHeight="1">
      <c r="A52" s="77"/>
      <c r="B52" s="82"/>
      <c r="C52" s="10" t="s">
        <v>175</v>
      </c>
      <c r="D52" s="91"/>
      <c r="E52" s="84"/>
      <c r="F52" s="79"/>
    </row>
    <row r="53" spans="1:6" ht="16.5" customHeight="1">
      <c r="A53" s="78"/>
      <c r="B53" s="81"/>
      <c r="C53" s="10" t="s">
        <v>176</v>
      </c>
      <c r="D53" s="90"/>
      <c r="E53" s="85"/>
      <c r="F53" s="75"/>
    </row>
    <row r="54" spans="1:6" ht="16.5" customHeight="1">
      <c r="A54" s="74">
        <v>16</v>
      </c>
      <c r="B54" s="74" t="s">
        <v>177</v>
      </c>
      <c r="C54" s="13" t="s">
        <v>177</v>
      </c>
      <c r="D54" s="89">
        <v>2</v>
      </c>
      <c r="E54" s="83" t="s">
        <v>26</v>
      </c>
      <c r="F54" s="74">
        <f>D54*8400</f>
        <v>16800</v>
      </c>
    </row>
    <row r="55" spans="1:6" ht="16.5" customHeight="1">
      <c r="A55" s="75"/>
      <c r="B55" s="75"/>
      <c r="C55" s="13" t="s">
        <v>178</v>
      </c>
      <c r="D55" s="90"/>
      <c r="E55" s="85"/>
      <c r="F55" s="75"/>
    </row>
    <row r="56" spans="1:6" ht="16.5" customHeight="1">
      <c r="A56" s="13">
        <v>17</v>
      </c>
      <c r="B56" s="13" t="s">
        <v>179</v>
      </c>
      <c r="C56" s="13" t="s">
        <v>179</v>
      </c>
      <c r="D56" s="16">
        <v>1</v>
      </c>
      <c r="E56" s="11" t="s">
        <v>29</v>
      </c>
      <c r="F56" s="18">
        <f>D56*8400</f>
        <v>8400</v>
      </c>
    </row>
    <row r="57" spans="1:6" ht="16.5" customHeight="1">
      <c r="A57" s="74">
        <v>18</v>
      </c>
      <c r="B57" s="74" t="s">
        <v>180</v>
      </c>
      <c r="C57" s="13" t="s">
        <v>180</v>
      </c>
      <c r="D57" s="89">
        <v>2</v>
      </c>
      <c r="E57" s="83" t="s">
        <v>29</v>
      </c>
      <c r="F57" s="74">
        <f>D57*8400</f>
        <v>16800</v>
      </c>
    </row>
    <row r="58" spans="1:6" ht="16.5" customHeight="1">
      <c r="A58" s="75"/>
      <c r="B58" s="75"/>
      <c r="C58" s="15" t="s">
        <v>181</v>
      </c>
      <c r="D58" s="90"/>
      <c r="E58" s="85"/>
      <c r="F58" s="75"/>
    </row>
    <row r="59" spans="1:6" ht="16.5" customHeight="1">
      <c r="A59" s="74">
        <v>19</v>
      </c>
      <c r="B59" s="74" t="s">
        <v>182</v>
      </c>
      <c r="C59" s="13" t="s">
        <v>182</v>
      </c>
      <c r="D59" s="89">
        <v>2</v>
      </c>
      <c r="E59" s="83" t="s">
        <v>29</v>
      </c>
      <c r="F59" s="74">
        <f>D59*8400</f>
        <v>16800</v>
      </c>
    </row>
    <row r="60" spans="1:6" ht="16.5" customHeight="1">
      <c r="A60" s="75"/>
      <c r="B60" s="75"/>
      <c r="C60" s="15" t="s">
        <v>183</v>
      </c>
      <c r="D60" s="90"/>
      <c r="E60" s="85"/>
      <c r="F60" s="75"/>
    </row>
    <row r="61" spans="1:6" ht="16.5" customHeight="1">
      <c r="A61" s="74">
        <v>20</v>
      </c>
      <c r="B61" s="74" t="s">
        <v>184</v>
      </c>
      <c r="C61" s="13" t="s">
        <v>184</v>
      </c>
      <c r="D61" s="89">
        <v>3</v>
      </c>
      <c r="E61" s="83" t="s">
        <v>29</v>
      </c>
      <c r="F61" s="74">
        <f>D61*8400</f>
        <v>25200</v>
      </c>
    </row>
    <row r="62" spans="1:6" ht="16.5" customHeight="1">
      <c r="A62" s="79"/>
      <c r="B62" s="79"/>
      <c r="C62" s="10" t="s">
        <v>185</v>
      </c>
      <c r="D62" s="91"/>
      <c r="E62" s="84"/>
      <c r="F62" s="79"/>
    </row>
    <row r="63" spans="1:6" ht="16.5" customHeight="1">
      <c r="A63" s="75"/>
      <c r="B63" s="75"/>
      <c r="C63" s="10" t="s">
        <v>186</v>
      </c>
      <c r="D63" s="90"/>
      <c r="E63" s="85"/>
      <c r="F63" s="75"/>
    </row>
    <row r="64" spans="1:6" ht="16.5" customHeight="1">
      <c r="A64" s="74">
        <v>21</v>
      </c>
      <c r="B64" s="74" t="s">
        <v>187</v>
      </c>
      <c r="C64" s="13" t="s">
        <v>187</v>
      </c>
      <c r="D64" s="89">
        <v>2</v>
      </c>
      <c r="E64" s="83" t="s">
        <v>29</v>
      </c>
      <c r="F64" s="74">
        <f>D64*8400</f>
        <v>16800</v>
      </c>
    </row>
    <row r="65" spans="1:6" ht="16.5" customHeight="1">
      <c r="A65" s="75"/>
      <c r="B65" s="75"/>
      <c r="C65" s="13" t="s">
        <v>188</v>
      </c>
      <c r="D65" s="90"/>
      <c r="E65" s="85"/>
      <c r="F65" s="75"/>
    </row>
    <row r="66" spans="1:6" ht="16.5" customHeight="1">
      <c r="A66" s="74">
        <v>22</v>
      </c>
      <c r="B66" s="74" t="s">
        <v>189</v>
      </c>
      <c r="C66" s="13" t="s">
        <v>189</v>
      </c>
      <c r="D66" s="89">
        <v>4</v>
      </c>
      <c r="E66" s="83" t="s">
        <v>29</v>
      </c>
      <c r="F66" s="74">
        <f>D66*8400</f>
        <v>33600</v>
      </c>
    </row>
    <row r="67" spans="1:6" ht="16.5" customHeight="1">
      <c r="A67" s="79"/>
      <c r="B67" s="79"/>
      <c r="C67" s="10" t="s">
        <v>190</v>
      </c>
      <c r="D67" s="91"/>
      <c r="E67" s="84"/>
      <c r="F67" s="79"/>
    </row>
    <row r="68" spans="1:6" ht="16.5" customHeight="1">
      <c r="A68" s="79"/>
      <c r="B68" s="79"/>
      <c r="C68" s="10" t="s">
        <v>191</v>
      </c>
      <c r="D68" s="91"/>
      <c r="E68" s="84"/>
      <c r="F68" s="79"/>
    </row>
    <row r="69" spans="1:6" ht="16.5" customHeight="1">
      <c r="A69" s="75"/>
      <c r="B69" s="75"/>
      <c r="C69" s="10" t="s">
        <v>192</v>
      </c>
      <c r="D69" s="90"/>
      <c r="E69" s="85"/>
      <c r="F69" s="75"/>
    </row>
    <row r="70" spans="1:6" ht="16.5" customHeight="1">
      <c r="A70" s="74">
        <v>23</v>
      </c>
      <c r="B70" s="74" t="s">
        <v>193</v>
      </c>
      <c r="C70" s="13" t="s">
        <v>193</v>
      </c>
      <c r="D70" s="89">
        <v>5</v>
      </c>
      <c r="E70" s="83" t="s">
        <v>29</v>
      </c>
      <c r="F70" s="74">
        <f>D70*8400</f>
        <v>42000</v>
      </c>
    </row>
    <row r="71" spans="1:6" ht="16.5" customHeight="1">
      <c r="A71" s="79"/>
      <c r="B71" s="79"/>
      <c r="C71" s="10" t="s">
        <v>194</v>
      </c>
      <c r="D71" s="91"/>
      <c r="E71" s="84"/>
      <c r="F71" s="79"/>
    </row>
    <row r="72" spans="1:6" ht="16.5" customHeight="1">
      <c r="A72" s="79"/>
      <c r="B72" s="79"/>
      <c r="C72" s="10" t="s">
        <v>195</v>
      </c>
      <c r="D72" s="91"/>
      <c r="E72" s="84"/>
      <c r="F72" s="79"/>
    </row>
    <row r="73" spans="1:6" ht="16.5" customHeight="1">
      <c r="A73" s="79"/>
      <c r="B73" s="79"/>
      <c r="C73" s="10" t="s">
        <v>196</v>
      </c>
      <c r="D73" s="91"/>
      <c r="E73" s="84"/>
      <c r="F73" s="79"/>
    </row>
    <row r="74" spans="1:6" ht="16.5" customHeight="1">
      <c r="A74" s="75"/>
      <c r="B74" s="75"/>
      <c r="C74" s="10" t="s">
        <v>197</v>
      </c>
      <c r="D74" s="90"/>
      <c r="E74" s="85"/>
      <c r="F74" s="75"/>
    </row>
    <row r="75" spans="1:6" ht="16.5" customHeight="1">
      <c r="A75" s="13"/>
      <c r="B75" s="13"/>
      <c r="C75" s="10"/>
      <c r="D75" s="15">
        <f>SUM(D6:D74)</f>
        <v>69</v>
      </c>
      <c r="E75" s="11"/>
      <c r="F75" s="18">
        <f>SUM(F6:F74)</f>
        <v>579600</v>
      </c>
    </row>
    <row r="76" spans="1:6" ht="16.5" customHeight="1">
      <c r="A76" s="19"/>
      <c r="B76" s="19"/>
      <c r="C76" s="20"/>
      <c r="D76" s="21"/>
      <c r="E76" s="21"/>
      <c r="F76" s="17"/>
    </row>
    <row r="77" ht="16.5" customHeight="1"/>
    <row r="78" ht="16.5" customHeight="1"/>
    <row r="79" ht="16.5" customHeight="1"/>
  </sheetData>
  <sheetProtection/>
  <mergeCells count="112">
    <mergeCell ref="F70:F74"/>
    <mergeCell ref="F54:F55"/>
    <mergeCell ref="F57:F58"/>
    <mergeCell ref="F59:F60"/>
    <mergeCell ref="F61:F63"/>
    <mergeCell ref="F64:F65"/>
    <mergeCell ref="F66:F69"/>
    <mergeCell ref="F37:F38"/>
    <mergeCell ref="F39:F41"/>
    <mergeCell ref="F42:F43"/>
    <mergeCell ref="F44:F46"/>
    <mergeCell ref="F47:F48"/>
    <mergeCell ref="F49:F53"/>
    <mergeCell ref="F4:F5"/>
    <mergeCell ref="F6:F10"/>
    <mergeCell ref="F11:F13"/>
    <mergeCell ref="F14:F16"/>
    <mergeCell ref="F17:F20"/>
    <mergeCell ref="F22:F24"/>
    <mergeCell ref="F25:F26"/>
    <mergeCell ref="F27:F31"/>
    <mergeCell ref="F32:F36"/>
    <mergeCell ref="E70:E74"/>
    <mergeCell ref="E54:E55"/>
    <mergeCell ref="E57:E58"/>
    <mergeCell ref="E59:E60"/>
    <mergeCell ref="E61:E63"/>
    <mergeCell ref="E64:E65"/>
    <mergeCell ref="E66:E69"/>
    <mergeCell ref="E37:E38"/>
    <mergeCell ref="E39:E41"/>
    <mergeCell ref="E42:E43"/>
    <mergeCell ref="E44:E46"/>
    <mergeCell ref="E47:E48"/>
    <mergeCell ref="E49:E53"/>
    <mergeCell ref="D70:D74"/>
    <mergeCell ref="E4:E5"/>
    <mergeCell ref="E6:E10"/>
    <mergeCell ref="E11:E13"/>
    <mergeCell ref="E14:E16"/>
    <mergeCell ref="E17:E20"/>
    <mergeCell ref="E22:E24"/>
    <mergeCell ref="E25:E26"/>
    <mergeCell ref="E27:E31"/>
    <mergeCell ref="E32:E36"/>
    <mergeCell ref="D54:D55"/>
    <mergeCell ref="D57:D58"/>
    <mergeCell ref="D59:D60"/>
    <mergeCell ref="D61:D63"/>
    <mergeCell ref="D64:D65"/>
    <mergeCell ref="D66:D69"/>
    <mergeCell ref="D37:D38"/>
    <mergeCell ref="D39:D41"/>
    <mergeCell ref="D42:D43"/>
    <mergeCell ref="D44:D46"/>
    <mergeCell ref="D47:D48"/>
    <mergeCell ref="D49:D53"/>
    <mergeCell ref="D4:D5"/>
    <mergeCell ref="D6:D10"/>
    <mergeCell ref="D11:D13"/>
    <mergeCell ref="D14:D16"/>
    <mergeCell ref="D17:D20"/>
    <mergeCell ref="D22:D24"/>
    <mergeCell ref="D25:D26"/>
    <mergeCell ref="D27:D31"/>
    <mergeCell ref="D32:D36"/>
    <mergeCell ref="B66:B69"/>
    <mergeCell ref="B70:B74"/>
    <mergeCell ref="B49:B53"/>
    <mergeCell ref="B54:B55"/>
    <mergeCell ref="B57:B58"/>
    <mergeCell ref="B59:B60"/>
    <mergeCell ref="B61:B63"/>
    <mergeCell ref="B64:B65"/>
    <mergeCell ref="B32:B36"/>
    <mergeCell ref="B37:B38"/>
    <mergeCell ref="B39:B41"/>
    <mergeCell ref="B42:B43"/>
    <mergeCell ref="B44:B46"/>
    <mergeCell ref="B47:B48"/>
    <mergeCell ref="A64:A65"/>
    <mergeCell ref="A66:A69"/>
    <mergeCell ref="A70:A74"/>
    <mergeCell ref="B6:B10"/>
    <mergeCell ref="B11:B13"/>
    <mergeCell ref="B14:B16"/>
    <mergeCell ref="B17:B20"/>
    <mergeCell ref="B22:B24"/>
    <mergeCell ref="B25:B26"/>
    <mergeCell ref="B27:B31"/>
    <mergeCell ref="A47:A48"/>
    <mergeCell ref="A49:A53"/>
    <mergeCell ref="A54:A55"/>
    <mergeCell ref="A57:A58"/>
    <mergeCell ref="A59:A60"/>
    <mergeCell ref="A61:A63"/>
    <mergeCell ref="A27:A31"/>
    <mergeCell ref="A32:A36"/>
    <mergeCell ref="A37:A38"/>
    <mergeCell ref="A39:A41"/>
    <mergeCell ref="A42:A43"/>
    <mergeCell ref="A44:A46"/>
    <mergeCell ref="A6:A10"/>
    <mergeCell ref="A11:A13"/>
    <mergeCell ref="A14:A16"/>
    <mergeCell ref="A17:A20"/>
    <mergeCell ref="A22:A24"/>
    <mergeCell ref="A25:A26"/>
    <mergeCell ref="A1:E1"/>
    <mergeCell ref="A2:F2"/>
    <mergeCell ref="A3:F3"/>
    <mergeCell ref="A4:A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4.625" style="2" customWidth="1"/>
    <col min="2" max="2" width="14.125" style="2" customWidth="1"/>
    <col min="3" max="3" width="15.125" style="2" customWidth="1"/>
    <col min="4" max="4" width="7.625" style="2" customWidth="1"/>
    <col min="5" max="5" width="21.875" style="2" customWidth="1"/>
    <col min="6" max="6" width="24.50390625" style="2" customWidth="1"/>
  </cols>
  <sheetData>
    <row r="1" spans="1:5" ht="19.5" customHeight="1">
      <c r="A1" s="33" t="s">
        <v>198</v>
      </c>
      <c r="B1" s="33"/>
      <c r="C1" s="33"/>
      <c r="D1" s="33"/>
      <c r="E1" s="33"/>
    </row>
    <row r="2" spans="1:6" ht="34.5" customHeight="1">
      <c r="A2" s="34" t="s">
        <v>199</v>
      </c>
      <c r="B2" s="35"/>
      <c r="C2" s="35"/>
      <c r="D2" s="35"/>
      <c r="E2" s="35"/>
      <c r="F2" s="35"/>
    </row>
    <row r="3" spans="1:6" ht="16.5" customHeight="1">
      <c r="A3" s="39" t="s">
        <v>17</v>
      </c>
      <c r="B3" s="39"/>
      <c r="C3" s="39"/>
      <c r="D3" s="39"/>
      <c r="E3" s="39"/>
      <c r="F3" s="39"/>
    </row>
    <row r="4" spans="1:6" ht="16.5" customHeight="1">
      <c r="A4" s="39" t="s">
        <v>18</v>
      </c>
      <c r="B4" s="6" t="s">
        <v>19</v>
      </c>
      <c r="C4" s="7" t="s">
        <v>20</v>
      </c>
      <c r="D4" s="55" t="s">
        <v>21</v>
      </c>
      <c r="E4" s="55" t="s">
        <v>22</v>
      </c>
      <c r="F4" s="55" t="s">
        <v>23</v>
      </c>
    </row>
    <row r="5" spans="1:6" ht="16.5" customHeight="1">
      <c r="A5" s="39"/>
      <c r="B5" s="6" t="s">
        <v>24</v>
      </c>
      <c r="C5" s="7" t="s">
        <v>24</v>
      </c>
      <c r="D5" s="55"/>
      <c r="E5" s="55"/>
      <c r="F5" s="55"/>
    </row>
    <row r="6" spans="1:6" ht="16.5" customHeight="1">
      <c r="A6" s="6">
        <v>1</v>
      </c>
      <c r="B6" s="10" t="s">
        <v>200</v>
      </c>
      <c r="C6" s="10" t="s">
        <v>200</v>
      </c>
      <c r="D6" s="12">
        <v>1</v>
      </c>
      <c r="E6" s="11" t="s">
        <v>26</v>
      </c>
      <c r="F6" s="4">
        <f>D6*8400</f>
        <v>8400</v>
      </c>
    </row>
    <row r="7" spans="1:6" ht="16.5" customHeight="1">
      <c r="A7" s="40">
        <v>2</v>
      </c>
      <c r="B7" s="43" t="s">
        <v>201</v>
      </c>
      <c r="C7" s="10" t="s">
        <v>201</v>
      </c>
      <c r="D7" s="86">
        <v>2</v>
      </c>
      <c r="E7" s="83"/>
      <c r="F7" s="52">
        <f>D7*8400</f>
        <v>16800</v>
      </c>
    </row>
    <row r="8" spans="1:6" ht="16.5" customHeight="1">
      <c r="A8" s="41"/>
      <c r="B8" s="45"/>
      <c r="C8" s="11" t="s">
        <v>202</v>
      </c>
      <c r="D8" s="88"/>
      <c r="E8" s="85"/>
      <c r="F8" s="54"/>
    </row>
    <row r="9" spans="1:6" ht="16.5" customHeight="1">
      <c r="A9" s="6">
        <v>3</v>
      </c>
      <c r="B9" s="10" t="s">
        <v>203</v>
      </c>
      <c r="C9" s="10" t="s">
        <v>203</v>
      </c>
      <c r="D9" s="12">
        <v>1</v>
      </c>
      <c r="E9" s="11"/>
      <c r="F9" s="4">
        <f>D9*8400</f>
        <v>8400</v>
      </c>
    </row>
    <row r="10" spans="1:6" ht="16.5" customHeight="1">
      <c r="A10" s="6">
        <v>4</v>
      </c>
      <c r="B10" s="10" t="s">
        <v>204</v>
      </c>
      <c r="C10" s="10" t="s">
        <v>204</v>
      </c>
      <c r="D10" s="12">
        <v>1</v>
      </c>
      <c r="E10" s="11" t="s">
        <v>26</v>
      </c>
      <c r="F10" s="4">
        <f>D10*8400</f>
        <v>8400</v>
      </c>
    </row>
    <row r="11" spans="1:6" ht="16.5" customHeight="1">
      <c r="A11" s="6">
        <v>5</v>
      </c>
      <c r="B11" s="10" t="s">
        <v>205</v>
      </c>
      <c r="C11" s="10" t="s">
        <v>205</v>
      </c>
      <c r="D11" s="12">
        <v>1</v>
      </c>
      <c r="E11" s="11" t="s">
        <v>26</v>
      </c>
      <c r="F11" s="4">
        <f>D11*8400</f>
        <v>8400</v>
      </c>
    </row>
    <row r="12" spans="1:6" ht="16.5" customHeight="1">
      <c r="A12" s="40">
        <v>6</v>
      </c>
      <c r="B12" s="43" t="s">
        <v>206</v>
      </c>
      <c r="C12" s="10" t="s">
        <v>206</v>
      </c>
      <c r="D12" s="86">
        <v>5</v>
      </c>
      <c r="E12" s="83"/>
      <c r="F12" s="52">
        <f>D12*8400</f>
        <v>42000</v>
      </c>
    </row>
    <row r="13" spans="1:6" ht="16.5" customHeight="1">
      <c r="A13" s="42"/>
      <c r="B13" s="44"/>
      <c r="C13" s="10" t="s">
        <v>207</v>
      </c>
      <c r="D13" s="87"/>
      <c r="E13" s="84"/>
      <c r="F13" s="53"/>
    </row>
    <row r="14" spans="1:6" ht="16.5" customHeight="1">
      <c r="A14" s="42"/>
      <c r="B14" s="44"/>
      <c r="C14" s="10" t="s">
        <v>208</v>
      </c>
      <c r="D14" s="87"/>
      <c r="E14" s="84"/>
      <c r="F14" s="53"/>
    </row>
    <row r="15" spans="1:6" ht="16.5" customHeight="1">
      <c r="A15" s="42"/>
      <c r="B15" s="44"/>
      <c r="C15" s="10" t="s">
        <v>209</v>
      </c>
      <c r="D15" s="87"/>
      <c r="E15" s="84"/>
      <c r="F15" s="53"/>
    </row>
    <row r="16" spans="1:6" ht="16.5" customHeight="1">
      <c r="A16" s="41"/>
      <c r="B16" s="45"/>
      <c r="C16" s="10" t="s">
        <v>210</v>
      </c>
      <c r="D16" s="88"/>
      <c r="E16" s="85"/>
      <c r="F16" s="54"/>
    </row>
    <row r="17" spans="1:6" ht="16.5" customHeight="1">
      <c r="A17" s="40">
        <v>7</v>
      </c>
      <c r="B17" s="43" t="s">
        <v>211</v>
      </c>
      <c r="C17" s="10" t="s">
        <v>211</v>
      </c>
      <c r="D17" s="86">
        <v>3</v>
      </c>
      <c r="E17" s="83"/>
      <c r="F17" s="52">
        <f>D17*8400</f>
        <v>25200</v>
      </c>
    </row>
    <row r="18" spans="1:6" ht="16.5" customHeight="1">
      <c r="A18" s="42"/>
      <c r="B18" s="44"/>
      <c r="C18" s="10" t="s">
        <v>212</v>
      </c>
      <c r="D18" s="87"/>
      <c r="E18" s="84"/>
      <c r="F18" s="53"/>
    </row>
    <row r="19" spans="1:6" ht="16.5" customHeight="1">
      <c r="A19" s="41"/>
      <c r="B19" s="45"/>
      <c r="C19" s="10" t="s">
        <v>213</v>
      </c>
      <c r="D19" s="88"/>
      <c r="E19" s="85"/>
      <c r="F19" s="54"/>
    </row>
    <row r="20" spans="1:6" ht="16.5" customHeight="1">
      <c r="A20" s="40">
        <v>8</v>
      </c>
      <c r="B20" s="43" t="s">
        <v>214</v>
      </c>
      <c r="C20" s="10" t="s">
        <v>214</v>
      </c>
      <c r="D20" s="86">
        <v>5</v>
      </c>
      <c r="E20" s="83" t="s">
        <v>26</v>
      </c>
      <c r="F20" s="52">
        <f>D20*8400</f>
        <v>42000</v>
      </c>
    </row>
    <row r="21" spans="1:6" ht="16.5" customHeight="1">
      <c r="A21" s="42"/>
      <c r="B21" s="44"/>
      <c r="C21" s="10" t="s">
        <v>215</v>
      </c>
      <c r="D21" s="87"/>
      <c r="E21" s="84"/>
      <c r="F21" s="53"/>
    </row>
    <row r="22" spans="1:6" ht="16.5" customHeight="1">
      <c r="A22" s="42"/>
      <c r="B22" s="44"/>
      <c r="C22" s="10" t="s">
        <v>216</v>
      </c>
      <c r="D22" s="87"/>
      <c r="E22" s="84"/>
      <c r="F22" s="53"/>
    </row>
    <row r="23" spans="1:6" ht="16.5" customHeight="1">
      <c r="A23" s="42"/>
      <c r="B23" s="44"/>
      <c r="C23" s="10" t="s">
        <v>217</v>
      </c>
      <c r="D23" s="87"/>
      <c r="E23" s="84"/>
      <c r="F23" s="53"/>
    </row>
    <row r="24" spans="1:6" ht="16.5" customHeight="1">
      <c r="A24" s="41"/>
      <c r="B24" s="45"/>
      <c r="C24" s="10" t="s">
        <v>218</v>
      </c>
      <c r="D24" s="88"/>
      <c r="E24" s="85"/>
      <c r="F24" s="54"/>
    </row>
    <row r="25" spans="1:6" ht="16.5" customHeight="1">
      <c r="A25" s="40">
        <v>9</v>
      </c>
      <c r="B25" s="74" t="s">
        <v>219</v>
      </c>
      <c r="C25" s="13" t="s">
        <v>219</v>
      </c>
      <c r="D25" s="86">
        <v>2</v>
      </c>
      <c r="E25" s="83"/>
      <c r="F25" s="52">
        <f>D25*8400</f>
        <v>16800</v>
      </c>
    </row>
    <row r="26" spans="1:6" ht="16.5" customHeight="1">
      <c r="A26" s="41"/>
      <c r="B26" s="75"/>
      <c r="C26" s="13" t="s">
        <v>220</v>
      </c>
      <c r="D26" s="88"/>
      <c r="E26" s="85"/>
      <c r="F26" s="54"/>
    </row>
    <row r="27" spans="1:6" ht="16.5" customHeight="1">
      <c r="A27" s="40">
        <v>10</v>
      </c>
      <c r="B27" s="43" t="s">
        <v>221</v>
      </c>
      <c r="C27" s="10" t="s">
        <v>221</v>
      </c>
      <c r="D27" s="86">
        <v>6</v>
      </c>
      <c r="E27" s="83"/>
      <c r="F27" s="52">
        <f>D27*8400</f>
        <v>50400</v>
      </c>
    </row>
    <row r="28" spans="1:6" ht="16.5" customHeight="1">
      <c r="A28" s="42"/>
      <c r="B28" s="44"/>
      <c r="C28" s="10" t="s">
        <v>222</v>
      </c>
      <c r="D28" s="87"/>
      <c r="E28" s="84"/>
      <c r="F28" s="53"/>
    </row>
    <row r="29" spans="1:6" ht="16.5" customHeight="1">
      <c r="A29" s="42"/>
      <c r="B29" s="44"/>
      <c r="C29" s="10" t="s">
        <v>223</v>
      </c>
      <c r="D29" s="87"/>
      <c r="E29" s="84"/>
      <c r="F29" s="53"/>
    </row>
    <row r="30" spans="1:6" ht="16.5" customHeight="1">
      <c r="A30" s="42"/>
      <c r="B30" s="44"/>
      <c r="C30" s="10" t="s">
        <v>224</v>
      </c>
      <c r="D30" s="87"/>
      <c r="E30" s="84"/>
      <c r="F30" s="53"/>
    </row>
    <row r="31" spans="1:6" ht="16.5" customHeight="1">
      <c r="A31" s="42"/>
      <c r="B31" s="44"/>
      <c r="C31" s="10" t="s">
        <v>225</v>
      </c>
      <c r="D31" s="87"/>
      <c r="E31" s="84"/>
      <c r="F31" s="53"/>
    </row>
    <row r="32" spans="1:6" ht="16.5" customHeight="1">
      <c r="A32" s="41"/>
      <c r="B32" s="45"/>
      <c r="C32" s="10" t="s">
        <v>226</v>
      </c>
      <c r="D32" s="88"/>
      <c r="E32" s="85"/>
      <c r="F32" s="54"/>
    </row>
    <row r="33" spans="1:6" ht="16.5" customHeight="1">
      <c r="A33" s="6">
        <v>11</v>
      </c>
      <c r="B33" s="10" t="s">
        <v>227</v>
      </c>
      <c r="C33" s="10" t="s">
        <v>227</v>
      </c>
      <c r="D33" s="12">
        <v>1</v>
      </c>
      <c r="E33" s="11"/>
      <c r="F33" s="4">
        <f>D33*8400</f>
        <v>8400</v>
      </c>
    </row>
    <row r="34" spans="1:6" ht="16.5" customHeight="1">
      <c r="A34" s="6">
        <v>12</v>
      </c>
      <c r="B34" s="10" t="s">
        <v>228</v>
      </c>
      <c r="C34" s="10" t="s">
        <v>228</v>
      </c>
      <c r="D34" s="12">
        <v>1</v>
      </c>
      <c r="E34" s="11" t="s">
        <v>26</v>
      </c>
      <c r="F34" s="4">
        <f>D34*8400</f>
        <v>8400</v>
      </c>
    </row>
    <row r="35" spans="1:6" ht="16.5" customHeight="1">
      <c r="A35" s="40">
        <v>13</v>
      </c>
      <c r="B35" s="43" t="s">
        <v>229</v>
      </c>
      <c r="C35" s="10" t="s">
        <v>229</v>
      </c>
      <c r="D35" s="86">
        <v>2</v>
      </c>
      <c r="E35" s="83"/>
      <c r="F35" s="52">
        <f>D35*8400</f>
        <v>16800</v>
      </c>
    </row>
    <row r="36" spans="1:6" ht="16.5" customHeight="1">
      <c r="A36" s="41"/>
      <c r="B36" s="45"/>
      <c r="C36" s="11" t="s">
        <v>230</v>
      </c>
      <c r="D36" s="88"/>
      <c r="E36" s="85"/>
      <c r="F36" s="54"/>
    </row>
    <row r="37" spans="1:6" ht="16.5" customHeight="1">
      <c r="A37" s="6"/>
      <c r="B37" s="10"/>
      <c r="C37" s="11"/>
      <c r="D37" s="12">
        <f>SUM(D6:D35)</f>
        <v>31</v>
      </c>
      <c r="E37" s="11"/>
      <c r="F37" s="4">
        <f>SUM(F6:F35)</f>
        <v>260400</v>
      </c>
    </row>
    <row r="38" ht="16.5" customHeight="1"/>
    <row r="39" ht="18" customHeight="1"/>
    <row r="40" ht="18" customHeight="1"/>
  </sheetData>
  <sheetProtection/>
  <mergeCells count="42">
    <mergeCell ref="F35:F36"/>
    <mergeCell ref="F7:F8"/>
    <mergeCell ref="F12:F16"/>
    <mergeCell ref="F17:F19"/>
    <mergeCell ref="F20:F24"/>
    <mergeCell ref="F25:F26"/>
    <mergeCell ref="F27:F32"/>
    <mergeCell ref="E35:E36"/>
    <mergeCell ref="E7:E8"/>
    <mergeCell ref="E12:E16"/>
    <mergeCell ref="E17:E19"/>
    <mergeCell ref="E20:E24"/>
    <mergeCell ref="E25:E26"/>
    <mergeCell ref="E27:E32"/>
    <mergeCell ref="D4:D5"/>
    <mergeCell ref="D7:D8"/>
    <mergeCell ref="D12:D16"/>
    <mergeCell ref="D17:D19"/>
    <mergeCell ref="D20:D24"/>
    <mergeCell ref="D25:D26"/>
    <mergeCell ref="D27:D32"/>
    <mergeCell ref="D35:D36"/>
    <mergeCell ref="A35:A36"/>
    <mergeCell ref="B7:B8"/>
    <mergeCell ref="B12:B16"/>
    <mergeCell ref="B17:B19"/>
    <mergeCell ref="B20:B24"/>
    <mergeCell ref="B25:B26"/>
    <mergeCell ref="B27:B32"/>
    <mergeCell ref="B35:B36"/>
    <mergeCell ref="A7:A8"/>
    <mergeCell ref="A12:A16"/>
    <mergeCell ref="A17:A19"/>
    <mergeCell ref="A20:A24"/>
    <mergeCell ref="A25:A26"/>
    <mergeCell ref="A27:A32"/>
    <mergeCell ref="A1:E1"/>
    <mergeCell ref="A2:F2"/>
    <mergeCell ref="A3:F3"/>
    <mergeCell ref="A4:A5"/>
    <mergeCell ref="E4:E5"/>
    <mergeCell ref="F4:F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zoomScalePageLayoutView="0" workbookViewId="0" topLeftCell="A1">
      <selection activeCell="F6" sqref="F1:F16384"/>
    </sheetView>
  </sheetViews>
  <sheetFormatPr defaultColWidth="9.00390625" defaultRowHeight="14.25"/>
  <cols>
    <col min="1" max="1" width="3.875" style="2" customWidth="1"/>
    <col min="2" max="2" width="12.50390625" style="2" customWidth="1"/>
    <col min="3" max="3" width="15.50390625" style="2" customWidth="1"/>
    <col min="4" max="4" width="10.25390625" style="2" customWidth="1"/>
    <col min="5" max="5" width="22.125" style="2" customWidth="1"/>
    <col min="6" max="6" width="22.25390625" style="2" customWidth="1"/>
  </cols>
  <sheetData>
    <row r="1" spans="1:5" ht="19.5" customHeight="1">
      <c r="A1" s="33" t="s">
        <v>231</v>
      </c>
      <c r="B1" s="33"/>
      <c r="C1" s="33"/>
      <c r="D1" s="33"/>
      <c r="E1" s="33"/>
    </row>
    <row r="2" spans="1:6" ht="34.5" customHeight="1">
      <c r="A2" s="34" t="s">
        <v>232</v>
      </c>
      <c r="B2" s="35"/>
      <c r="C2" s="35"/>
      <c r="D2" s="35"/>
      <c r="E2" s="35"/>
      <c r="F2" s="35"/>
    </row>
    <row r="3" spans="1:6" ht="21" customHeight="1">
      <c r="A3" s="39" t="s">
        <v>233</v>
      </c>
      <c r="B3" s="39"/>
      <c r="C3" s="39"/>
      <c r="D3" s="39"/>
      <c r="E3" s="39"/>
      <c r="F3" s="39"/>
    </row>
    <row r="4" spans="1:6" ht="16.5" customHeight="1">
      <c r="A4" s="39" t="s">
        <v>18</v>
      </c>
      <c r="B4" s="6" t="s">
        <v>19</v>
      </c>
      <c r="C4" s="7" t="s">
        <v>20</v>
      </c>
      <c r="D4" s="55" t="s">
        <v>21</v>
      </c>
      <c r="E4" s="55" t="s">
        <v>22</v>
      </c>
      <c r="F4" s="55" t="s">
        <v>23</v>
      </c>
    </row>
    <row r="5" spans="1:6" ht="16.5" customHeight="1">
      <c r="A5" s="39"/>
      <c r="B5" s="6" t="s">
        <v>24</v>
      </c>
      <c r="C5" s="7" t="s">
        <v>24</v>
      </c>
      <c r="D5" s="55"/>
      <c r="E5" s="55"/>
      <c r="F5" s="55"/>
    </row>
    <row r="6" spans="1:6" ht="16.5" customHeight="1">
      <c r="A6" s="3">
        <v>1</v>
      </c>
      <c r="B6" s="3" t="s">
        <v>234</v>
      </c>
      <c r="C6" s="3" t="s">
        <v>234</v>
      </c>
      <c r="D6" s="9">
        <v>1</v>
      </c>
      <c r="E6" s="8" t="s">
        <v>29</v>
      </c>
      <c r="F6" s="4">
        <f>D6*8400</f>
        <v>8400</v>
      </c>
    </row>
    <row r="7" spans="1:6" ht="16.5" customHeight="1">
      <c r="A7" s="46">
        <v>2</v>
      </c>
      <c r="B7" s="46" t="s">
        <v>235</v>
      </c>
      <c r="C7" s="3" t="s">
        <v>235</v>
      </c>
      <c r="D7" s="95">
        <v>5</v>
      </c>
      <c r="E7" s="92" t="s">
        <v>29</v>
      </c>
      <c r="F7" s="52">
        <f>D7*8400</f>
        <v>42000</v>
      </c>
    </row>
    <row r="8" spans="1:6" ht="16.5" customHeight="1">
      <c r="A8" s="51"/>
      <c r="B8" s="51"/>
      <c r="C8" s="3" t="s">
        <v>236</v>
      </c>
      <c r="D8" s="96"/>
      <c r="E8" s="93"/>
      <c r="F8" s="53"/>
    </row>
    <row r="9" spans="1:6" ht="16.5" customHeight="1">
      <c r="A9" s="51"/>
      <c r="B9" s="51"/>
      <c r="C9" s="3" t="s">
        <v>237</v>
      </c>
      <c r="D9" s="96"/>
      <c r="E9" s="93"/>
      <c r="F9" s="53"/>
    </row>
    <row r="10" spans="1:6" ht="16.5" customHeight="1">
      <c r="A10" s="51"/>
      <c r="B10" s="51"/>
      <c r="C10" s="3" t="s">
        <v>238</v>
      </c>
      <c r="D10" s="96"/>
      <c r="E10" s="93"/>
      <c r="F10" s="53"/>
    </row>
    <row r="11" spans="1:6" ht="16.5" customHeight="1">
      <c r="A11" s="47"/>
      <c r="B11" s="47"/>
      <c r="C11" s="3" t="s">
        <v>239</v>
      </c>
      <c r="D11" s="97"/>
      <c r="E11" s="94"/>
      <c r="F11" s="54"/>
    </row>
    <row r="12" spans="1:6" ht="16.5" customHeight="1">
      <c r="A12" s="46">
        <v>3</v>
      </c>
      <c r="B12" s="52" t="s">
        <v>240</v>
      </c>
      <c r="C12" s="4" t="s">
        <v>240</v>
      </c>
      <c r="D12" s="95">
        <v>3</v>
      </c>
      <c r="E12" s="92" t="s">
        <v>29</v>
      </c>
      <c r="F12" s="52">
        <f>D12*8400</f>
        <v>25200</v>
      </c>
    </row>
    <row r="13" spans="1:6" ht="16.5" customHeight="1">
      <c r="A13" s="51"/>
      <c r="B13" s="53"/>
      <c r="C13" s="3" t="s">
        <v>241</v>
      </c>
      <c r="D13" s="96"/>
      <c r="E13" s="93"/>
      <c r="F13" s="53"/>
    </row>
    <row r="14" spans="1:6" ht="16.5" customHeight="1">
      <c r="A14" s="47"/>
      <c r="B14" s="54"/>
      <c r="C14" s="3" t="s">
        <v>242</v>
      </c>
      <c r="D14" s="97"/>
      <c r="E14" s="94"/>
      <c r="F14" s="54"/>
    </row>
    <row r="15" spans="1:6" ht="16.5" customHeight="1">
      <c r="A15" s="3">
        <v>4</v>
      </c>
      <c r="B15" s="3" t="s">
        <v>243</v>
      </c>
      <c r="C15" s="3" t="s">
        <v>243</v>
      </c>
      <c r="D15" s="9">
        <v>1</v>
      </c>
      <c r="E15" s="8" t="s">
        <v>29</v>
      </c>
      <c r="F15" s="4">
        <f>D15*8400</f>
        <v>8400</v>
      </c>
    </row>
    <row r="16" spans="1:6" ht="16.5" customHeight="1">
      <c r="A16" s="3">
        <v>5</v>
      </c>
      <c r="B16" s="3" t="s">
        <v>244</v>
      </c>
      <c r="C16" s="3" t="s">
        <v>244</v>
      </c>
      <c r="D16" s="9">
        <v>1</v>
      </c>
      <c r="E16" s="8" t="s">
        <v>29</v>
      </c>
      <c r="F16" s="4">
        <f>D16*8400</f>
        <v>8400</v>
      </c>
    </row>
    <row r="17" spans="1:6" ht="16.5" customHeight="1">
      <c r="A17" s="46">
        <v>6</v>
      </c>
      <c r="B17" s="52" t="s">
        <v>245</v>
      </c>
      <c r="C17" s="4" t="s">
        <v>245</v>
      </c>
      <c r="D17" s="95">
        <v>3</v>
      </c>
      <c r="E17" s="92" t="s">
        <v>29</v>
      </c>
      <c r="F17" s="52">
        <f>D17*8400</f>
        <v>25200</v>
      </c>
    </row>
    <row r="18" spans="1:6" ht="16.5" customHeight="1">
      <c r="A18" s="51"/>
      <c r="B18" s="53"/>
      <c r="C18" s="3" t="s">
        <v>246</v>
      </c>
      <c r="D18" s="96"/>
      <c r="E18" s="93"/>
      <c r="F18" s="53"/>
    </row>
    <row r="19" spans="1:6" ht="16.5" customHeight="1">
      <c r="A19" s="47"/>
      <c r="B19" s="54"/>
      <c r="C19" s="3" t="s">
        <v>247</v>
      </c>
      <c r="D19" s="97"/>
      <c r="E19" s="94"/>
      <c r="F19" s="54"/>
    </row>
    <row r="20" spans="1:6" ht="16.5" customHeight="1">
      <c r="A20" s="46">
        <v>7</v>
      </c>
      <c r="B20" s="46" t="s">
        <v>248</v>
      </c>
      <c r="C20" s="3" t="s">
        <v>248</v>
      </c>
      <c r="D20" s="95">
        <v>3</v>
      </c>
      <c r="E20" s="92" t="s">
        <v>29</v>
      </c>
      <c r="F20" s="52">
        <f>D20*8400</f>
        <v>25200</v>
      </c>
    </row>
    <row r="21" spans="1:6" ht="16.5" customHeight="1">
      <c r="A21" s="51"/>
      <c r="B21" s="51"/>
      <c r="C21" s="3" t="s">
        <v>249</v>
      </c>
      <c r="D21" s="96"/>
      <c r="E21" s="93"/>
      <c r="F21" s="53"/>
    </row>
    <row r="22" spans="1:6" ht="16.5" customHeight="1">
      <c r="A22" s="47"/>
      <c r="B22" s="47"/>
      <c r="C22" s="3" t="s">
        <v>250</v>
      </c>
      <c r="D22" s="97"/>
      <c r="E22" s="94"/>
      <c r="F22" s="54"/>
    </row>
    <row r="23" spans="1:6" ht="16.5" customHeight="1">
      <c r="A23" s="46">
        <v>8</v>
      </c>
      <c r="B23" s="46" t="s">
        <v>251</v>
      </c>
      <c r="C23" s="3" t="s">
        <v>251</v>
      </c>
      <c r="D23" s="95">
        <v>2</v>
      </c>
      <c r="E23" s="92" t="s">
        <v>29</v>
      </c>
      <c r="F23" s="52">
        <f>D23*8400</f>
        <v>16800</v>
      </c>
    </row>
    <row r="24" spans="1:6" ht="16.5" customHeight="1">
      <c r="A24" s="47"/>
      <c r="B24" s="47"/>
      <c r="C24" s="8" t="s">
        <v>252</v>
      </c>
      <c r="D24" s="97"/>
      <c r="E24" s="94"/>
      <c r="F24" s="54"/>
    </row>
    <row r="25" spans="1:6" ht="16.5" customHeight="1">
      <c r="A25" s="3">
        <v>9</v>
      </c>
      <c r="B25" s="3" t="s">
        <v>253</v>
      </c>
      <c r="C25" s="3" t="s">
        <v>253</v>
      </c>
      <c r="D25" s="9">
        <v>1</v>
      </c>
      <c r="E25" s="8" t="s">
        <v>29</v>
      </c>
      <c r="F25" s="4">
        <f>D25*8400</f>
        <v>8400</v>
      </c>
    </row>
    <row r="26" spans="1:6" ht="16.5" customHeight="1">
      <c r="A26" s="3"/>
      <c r="B26" s="3"/>
      <c r="C26" s="8"/>
      <c r="D26" s="9">
        <f>SUM(D6:D25)</f>
        <v>20</v>
      </c>
      <c r="E26" s="8"/>
      <c r="F26" s="4">
        <f>SUM(F6:F25)</f>
        <v>168000</v>
      </c>
    </row>
    <row r="27" ht="16.5" customHeight="1"/>
    <row r="28" ht="16.5" customHeight="1"/>
  </sheetData>
  <sheetProtection/>
  <mergeCells count="32">
    <mergeCell ref="F23:F24"/>
    <mergeCell ref="F4:F5"/>
    <mergeCell ref="F7:F11"/>
    <mergeCell ref="F12:F14"/>
    <mergeCell ref="F17:F19"/>
    <mergeCell ref="F20:F22"/>
    <mergeCell ref="D23:D24"/>
    <mergeCell ref="E4:E5"/>
    <mergeCell ref="E7:E11"/>
    <mergeCell ref="E12:E14"/>
    <mergeCell ref="E17:E19"/>
    <mergeCell ref="E20:E22"/>
    <mergeCell ref="E23:E24"/>
    <mergeCell ref="D4:D5"/>
    <mergeCell ref="D7:D11"/>
    <mergeCell ref="D12:D14"/>
    <mergeCell ref="D17:D19"/>
    <mergeCell ref="D20:D22"/>
    <mergeCell ref="A7:A11"/>
    <mergeCell ref="A12:A14"/>
    <mergeCell ref="A17:A19"/>
    <mergeCell ref="A20:A22"/>
    <mergeCell ref="A23:A24"/>
    <mergeCell ref="B7:B11"/>
    <mergeCell ref="B12:B14"/>
    <mergeCell ref="B17:B19"/>
    <mergeCell ref="B20:B22"/>
    <mergeCell ref="B23:B24"/>
    <mergeCell ref="A1:E1"/>
    <mergeCell ref="A2:F2"/>
    <mergeCell ref="A3:F3"/>
    <mergeCell ref="A4:A5"/>
  </mergeCells>
  <printOptions/>
  <pageMargins left="0.7513888888888889" right="0.35763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SheetLayoutView="100" zoomScalePageLayoutView="0" workbookViewId="0" topLeftCell="A1">
      <selection activeCell="F6" sqref="F1:F16384"/>
    </sheetView>
  </sheetViews>
  <sheetFormatPr defaultColWidth="9.00390625" defaultRowHeight="14.25"/>
  <cols>
    <col min="1" max="1" width="4.625" style="2" customWidth="1"/>
    <col min="2" max="2" width="14.25390625" style="2" customWidth="1"/>
    <col min="3" max="3" width="14.50390625" style="2" customWidth="1"/>
    <col min="4" max="4" width="7.625" style="2" customWidth="1"/>
    <col min="5" max="5" width="22.875" style="2" customWidth="1"/>
    <col min="6" max="6" width="20.25390625" style="2" customWidth="1"/>
  </cols>
  <sheetData>
    <row r="1" spans="1:6" ht="20.25">
      <c r="A1" s="33" t="s">
        <v>254</v>
      </c>
      <c r="B1" s="33"/>
      <c r="C1" s="33"/>
      <c r="D1" s="33"/>
      <c r="E1" s="33"/>
      <c r="F1" s="5"/>
    </row>
    <row r="2" spans="1:6" ht="34.5" customHeight="1">
      <c r="A2" s="98" t="s">
        <v>255</v>
      </c>
      <c r="B2" s="98"/>
      <c r="C2" s="98"/>
      <c r="D2" s="98"/>
      <c r="E2" s="98"/>
      <c r="F2" s="98"/>
    </row>
    <row r="3" spans="1:6" s="1" customFormat="1" ht="16.5" customHeight="1">
      <c r="A3" s="99" t="s">
        <v>256</v>
      </c>
      <c r="B3" s="99"/>
      <c r="C3" s="99"/>
      <c r="D3" s="99"/>
      <c r="E3" s="99"/>
      <c r="F3" s="99"/>
    </row>
    <row r="4" spans="1:6" ht="16.5" customHeight="1">
      <c r="A4" s="99" t="s">
        <v>18</v>
      </c>
      <c r="B4" s="3" t="s">
        <v>19</v>
      </c>
      <c r="C4" s="3" t="s">
        <v>20</v>
      </c>
      <c r="D4" s="99" t="s">
        <v>21</v>
      </c>
      <c r="E4" s="99" t="s">
        <v>22</v>
      </c>
      <c r="F4" s="4" t="s">
        <v>257</v>
      </c>
    </row>
    <row r="5" spans="1:6" ht="16.5" customHeight="1">
      <c r="A5" s="99"/>
      <c r="B5" s="3" t="s">
        <v>24</v>
      </c>
      <c r="C5" s="3" t="s">
        <v>24</v>
      </c>
      <c r="D5" s="99"/>
      <c r="E5" s="99"/>
      <c r="F5" s="4" t="s">
        <v>258</v>
      </c>
    </row>
    <row r="6" spans="1:6" ht="16.5" customHeight="1">
      <c r="A6" s="3">
        <v>1</v>
      </c>
      <c r="B6" s="3" t="s">
        <v>259</v>
      </c>
      <c r="C6" s="3" t="s">
        <v>259</v>
      </c>
      <c r="D6" s="3">
        <v>1</v>
      </c>
      <c r="E6" s="3" t="s">
        <v>29</v>
      </c>
      <c r="F6" s="4">
        <f>D6*8400</f>
        <v>8400</v>
      </c>
    </row>
    <row r="7" spans="1:6" ht="16.5" customHeight="1">
      <c r="A7" s="46">
        <v>2</v>
      </c>
      <c r="B7" s="46" t="s">
        <v>260</v>
      </c>
      <c r="C7" s="3" t="s">
        <v>260</v>
      </c>
      <c r="D7" s="46">
        <v>3</v>
      </c>
      <c r="E7" s="46" t="s">
        <v>26</v>
      </c>
      <c r="F7" s="52">
        <f>D7*8400</f>
        <v>25200</v>
      </c>
    </row>
    <row r="8" spans="1:6" ht="16.5" customHeight="1">
      <c r="A8" s="51"/>
      <c r="B8" s="51"/>
      <c r="C8" s="3" t="s">
        <v>261</v>
      </c>
      <c r="D8" s="51"/>
      <c r="E8" s="51"/>
      <c r="F8" s="53"/>
    </row>
    <row r="9" spans="1:6" ht="16.5" customHeight="1">
      <c r="A9" s="47"/>
      <c r="B9" s="47"/>
      <c r="C9" s="3" t="s">
        <v>262</v>
      </c>
      <c r="D9" s="47"/>
      <c r="E9" s="47"/>
      <c r="F9" s="54"/>
    </row>
    <row r="10" spans="1:6" ht="16.5" customHeight="1">
      <c r="A10" s="3">
        <v>3</v>
      </c>
      <c r="B10" s="3" t="s">
        <v>263</v>
      </c>
      <c r="C10" s="3" t="s">
        <v>263</v>
      </c>
      <c r="D10" s="3">
        <v>1</v>
      </c>
      <c r="E10" s="3" t="s">
        <v>29</v>
      </c>
      <c r="F10" s="4">
        <f aca="true" t="shared" si="0" ref="F10:F16">D10*8400</f>
        <v>8400</v>
      </c>
    </row>
    <row r="11" spans="1:6" ht="16.5" customHeight="1">
      <c r="A11" s="3">
        <v>4</v>
      </c>
      <c r="B11" s="3" t="s">
        <v>264</v>
      </c>
      <c r="C11" s="3" t="s">
        <v>264</v>
      </c>
      <c r="D11" s="3">
        <v>1</v>
      </c>
      <c r="E11" s="3" t="s">
        <v>29</v>
      </c>
      <c r="F11" s="4">
        <f t="shared" si="0"/>
        <v>8400</v>
      </c>
    </row>
    <row r="12" spans="1:6" ht="16.5" customHeight="1">
      <c r="A12" s="3">
        <v>5</v>
      </c>
      <c r="B12" s="3" t="s">
        <v>265</v>
      </c>
      <c r="C12" s="3" t="s">
        <v>265</v>
      </c>
      <c r="D12" s="3">
        <v>1</v>
      </c>
      <c r="E12" s="3" t="s">
        <v>29</v>
      </c>
      <c r="F12" s="4">
        <f t="shared" si="0"/>
        <v>8400</v>
      </c>
    </row>
    <row r="13" spans="1:6" ht="16.5" customHeight="1">
      <c r="A13" s="3">
        <v>6</v>
      </c>
      <c r="B13" s="3" t="s">
        <v>266</v>
      </c>
      <c r="C13" s="3" t="s">
        <v>266</v>
      </c>
      <c r="D13" s="3">
        <v>1</v>
      </c>
      <c r="E13" s="3" t="s">
        <v>29</v>
      </c>
      <c r="F13" s="4">
        <f t="shared" si="0"/>
        <v>8400</v>
      </c>
    </row>
    <row r="14" spans="1:6" ht="16.5" customHeight="1">
      <c r="A14" s="3">
        <v>7</v>
      </c>
      <c r="B14" s="3" t="s">
        <v>267</v>
      </c>
      <c r="C14" s="3" t="s">
        <v>267</v>
      </c>
      <c r="D14" s="3">
        <v>1</v>
      </c>
      <c r="E14" s="3" t="s">
        <v>29</v>
      </c>
      <c r="F14" s="4">
        <f t="shared" si="0"/>
        <v>8400</v>
      </c>
    </row>
    <row r="15" spans="1:6" ht="16.5" customHeight="1">
      <c r="A15" s="3">
        <v>8</v>
      </c>
      <c r="B15" s="3" t="s">
        <v>268</v>
      </c>
      <c r="C15" s="3" t="s">
        <v>268</v>
      </c>
      <c r="D15" s="3">
        <v>1</v>
      </c>
      <c r="E15" s="3" t="s">
        <v>29</v>
      </c>
      <c r="F15" s="4">
        <f t="shared" si="0"/>
        <v>8400</v>
      </c>
    </row>
    <row r="16" spans="1:6" ht="16.5" customHeight="1">
      <c r="A16" s="46">
        <v>9</v>
      </c>
      <c r="B16" s="46" t="s">
        <v>269</v>
      </c>
      <c r="C16" s="3" t="s">
        <v>269</v>
      </c>
      <c r="D16" s="46">
        <v>4</v>
      </c>
      <c r="E16" s="46" t="s">
        <v>29</v>
      </c>
      <c r="F16" s="52">
        <f t="shared" si="0"/>
        <v>33600</v>
      </c>
    </row>
    <row r="17" spans="1:6" ht="16.5" customHeight="1">
      <c r="A17" s="51"/>
      <c r="B17" s="51"/>
      <c r="C17" s="3" t="s">
        <v>270</v>
      </c>
      <c r="D17" s="51"/>
      <c r="E17" s="51"/>
      <c r="F17" s="53"/>
    </row>
    <row r="18" spans="1:6" ht="16.5" customHeight="1">
      <c r="A18" s="51"/>
      <c r="B18" s="51"/>
      <c r="C18" s="3" t="s">
        <v>271</v>
      </c>
      <c r="D18" s="51"/>
      <c r="E18" s="51"/>
      <c r="F18" s="53"/>
    </row>
    <row r="19" spans="1:6" ht="16.5" customHeight="1">
      <c r="A19" s="47"/>
      <c r="B19" s="47"/>
      <c r="C19" s="3" t="s">
        <v>272</v>
      </c>
      <c r="D19" s="47"/>
      <c r="E19" s="47"/>
      <c r="F19" s="54"/>
    </row>
    <row r="20" spans="1:6" ht="16.5" customHeight="1">
      <c r="A20" s="3">
        <v>10</v>
      </c>
      <c r="B20" s="3" t="s">
        <v>273</v>
      </c>
      <c r="C20" s="3" t="s">
        <v>273</v>
      </c>
      <c r="D20" s="3">
        <v>1</v>
      </c>
      <c r="E20" s="3" t="s">
        <v>29</v>
      </c>
      <c r="F20" s="4">
        <f>D20*8400</f>
        <v>8400</v>
      </c>
    </row>
    <row r="21" spans="1:6" ht="16.5" customHeight="1">
      <c r="A21" s="46">
        <v>11</v>
      </c>
      <c r="B21" s="46" t="s">
        <v>274</v>
      </c>
      <c r="C21" s="3" t="s">
        <v>274</v>
      </c>
      <c r="D21" s="46">
        <v>5</v>
      </c>
      <c r="E21" s="46" t="s">
        <v>29</v>
      </c>
      <c r="F21" s="52">
        <f>D21*8400</f>
        <v>42000</v>
      </c>
    </row>
    <row r="22" spans="1:6" ht="16.5" customHeight="1">
      <c r="A22" s="51"/>
      <c r="B22" s="51"/>
      <c r="C22" s="3" t="s">
        <v>265</v>
      </c>
      <c r="D22" s="51"/>
      <c r="E22" s="51"/>
      <c r="F22" s="53"/>
    </row>
    <row r="23" spans="1:6" ht="16.5" customHeight="1">
      <c r="A23" s="51"/>
      <c r="B23" s="51"/>
      <c r="C23" s="3" t="s">
        <v>275</v>
      </c>
      <c r="D23" s="51"/>
      <c r="E23" s="51"/>
      <c r="F23" s="53"/>
    </row>
    <row r="24" spans="1:6" ht="16.5" customHeight="1">
      <c r="A24" s="51"/>
      <c r="B24" s="51"/>
      <c r="C24" s="3" t="s">
        <v>276</v>
      </c>
      <c r="D24" s="51"/>
      <c r="E24" s="51"/>
      <c r="F24" s="53"/>
    </row>
    <row r="25" spans="1:6" ht="16.5" customHeight="1">
      <c r="A25" s="47"/>
      <c r="B25" s="47"/>
      <c r="C25" s="3" t="s">
        <v>277</v>
      </c>
      <c r="D25" s="47"/>
      <c r="E25" s="47"/>
      <c r="F25" s="54"/>
    </row>
    <row r="26" spans="1:6" ht="16.5" customHeight="1">
      <c r="A26" s="46">
        <v>12</v>
      </c>
      <c r="B26" s="46" t="s">
        <v>278</v>
      </c>
      <c r="C26" s="3" t="s">
        <v>278</v>
      </c>
      <c r="D26" s="46">
        <v>4</v>
      </c>
      <c r="E26" s="46" t="s">
        <v>26</v>
      </c>
      <c r="F26" s="52">
        <f>D26*8400</f>
        <v>33600</v>
      </c>
    </row>
    <row r="27" spans="1:6" ht="16.5" customHeight="1">
      <c r="A27" s="51"/>
      <c r="B27" s="51"/>
      <c r="C27" s="3" t="s">
        <v>279</v>
      </c>
      <c r="D27" s="51"/>
      <c r="E27" s="51"/>
      <c r="F27" s="53"/>
    </row>
    <row r="28" spans="1:6" ht="16.5" customHeight="1">
      <c r="A28" s="51"/>
      <c r="B28" s="51"/>
      <c r="C28" s="3" t="s">
        <v>280</v>
      </c>
      <c r="D28" s="51"/>
      <c r="E28" s="51"/>
      <c r="F28" s="53"/>
    </row>
    <row r="29" spans="1:6" ht="16.5" customHeight="1">
      <c r="A29" s="47"/>
      <c r="B29" s="47"/>
      <c r="C29" s="3" t="s">
        <v>281</v>
      </c>
      <c r="D29" s="47"/>
      <c r="E29" s="47"/>
      <c r="F29" s="54"/>
    </row>
    <row r="30" spans="1:6" ht="16.5" customHeight="1">
      <c r="A30" s="3">
        <v>13</v>
      </c>
      <c r="B30" s="3" t="s">
        <v>282</v>
      </c>
      <c r="C30" s="3" t="s">
        <v>282</v>
      </c>
      <c r="D30" s="3">
        <v>1</v>
      </c>
      <c r="E30" s="3" t="s">
        <v>29</v>
      </c>
      <c r="F30" s="4">
        <f>D30*8400</f>
        <v>8400</v>
      </c>
    </row>
    <row r="31" spans="1:6" ht="16.5" customHeight="1">
      <c r="A31" s="46">
        <v>14</v>
      </c>
      <c r="B31" s="46" t="s">
        <v>283</v>
      </c>
      <c r="C31" s="3" t="s">
        <v>283</v>
      </c>
      <c r="D31" s="46">
        <v>2</v>
      </c>
      <c r="E31" s="46" t="s">
        <v>29</v>
      </c>
      <c r="F31" s="52">
        <f>D31*8400</f>
        <v>16800</v>
      </c>
    </row>
    <row r="32" spans="1:6" ht="16.5" customHeight="1">
      <c r="A32" s="47"/>
      <c r="B32" s="47"/>
      <c r="C32" s="3" t="s">
        <v>284</v>
      </c>
      <c r="D32" s="47"/>
      <c r="E32" s="47"/>
      <c r="F32" s="54"/>
    </row>
    <row r="33" spans="1:6" ht="16.5" customHeight="1">
      <c r="A33" s="3">
        <v>15</v>
      </c>
      <c r="B33" s="3" t="s">
        <v>285</v>
      </c>
      <c r="C33" s="3" t="s">
        <v>285</v>
      </c>
      <c r="D33" s="3">
        <v>1</v>
      </c>
      <c r="E33" s="3" t="s">
        <v>29</v>
      </c>
      <c r="F33" s="4">
        <f>D33*8400</f>
        <v>8400</v>
      </c>
    </row>
    <row r="34" spans="1:6" ht="16.5" customHeight="1">
      <c r="A34" s="46">
        <v>16</v>
      </c>
      <c r="B34" s="46" t="s">
        <v>286</v>
      </c>
      <c r="C34" s="3" t="s">
        <v>286</v>
      </c>
      <c r="D34" s="46">
        <v>3</v>
      </c>
      <c r="E34" s="46" t="s">
        <v>29</v>
      </c>
      <c r="F34" s="52">
        <f>D34*8400</f>
        <v>25200</v>
      </c>
    </row>
    <row r="35" spans="1:6" ht="16.5" customHeight="1">
      <c r="A35" s="51"/>
      <c r="B35" s="51"/>
      <c r="C35" s="3" t="s">
        <v>287</v>
      </c>
      <c r="D35" s="51"/>
      <c r="E35" s="51"/>
      <c r="F35" s="53"/>
    </row>
    <row r="36" spans="1:6" ht="16.5" customHeight="1">
      <c r="A36" s="47"/>
      <c r="B36" s="47"/>
      <c r="C36" s="3" t="s">
        <v>288</v>
      </c>
      <c r="D36" s="47"/>
      <c r="E36" s="47"/>
      <c r="F36" s="54"/>
    </row>
    <row r="37" spans="1:6" ht="16.5" customHeight="1">
      <c r="A37" s="99">
        <v>17</v>
      </c>
      <c r="B37" s="99" t="s">
        <v>289</v>
      </c>
      <c r="C37" s="3" t="s">
        <v>289</v>
      </c>
      <c r="D37" s="99">
        <v>6</v>
      </c>
      <c r="E37" s="99" t="s">
        <v>29</v>
      </c>
      <c r="F37" s="101">
        <f>D37*8400</f>
        <v>50400</v>
      </c>
    </row>
    <row r="38" spans="1:6" ht="16.5" customHeight="1">
      <c r="A38" s="99"/>
      <c r="B38" s="99"/>
      <c r="C38" s="3" t="s">
        <v>290</v>
      </c>
      <c r="D38" s="99"/>
      <c r="E38" s="99"/>
      <c r="F38" s="101"/>
    </row>
    <row r="39" spans="1:6" ht="16.5" customHeight="1">
      <c r="A39" s="99"/>
      <c r="B39" s="99"/>
      <c r="C39" s="3" t="s">
        <v>291</v>
      </c>
      <c r="D39" s="99"/>
      <c r="E39" s="99"/>
      <c r="F39" s="101"/>
    </row>
    <row r="40" spans="1:6" ht="16.5" customHeight="1">
      <c r="A40" s="99"/>
      <c r="B40" s="99"/>
      <c r="C40" s="3" t="s">
        <v>292</v>
      </c>
      <c r="D40" s="99"/>
      <c r="E40" s="99"/>
      <c r="F40" s="101"/>
    </row>
    <row r="41" spans="1:6" ht="16.5" customHeight="1">
      <c r="A41" s="99"/>
      <c r="B41" s="99"/>
      <c r="C41" s="3" t="s">
        <v>293</v>
      </c>
      <c r="D41" s="99"/>
      <c r="E41" s="99"/>
      <c r="F41" s="101"/>
    </row>
    <row r="42" spans="1:6" ht="16.5" customHeight="1">
      <c r="A42" s="99"/>
      <c r="B42" s="99"/>
      <c r="C42" s="4" t="s">
        <v>294</v>
      </c>
      <c r="D42" s="99"/>
      <c r="E42" s="99"/>
      <c r="F42" s="101"/>
    </row>
    <row r="43" spans="1:6" ht="16.5" customHeight="1">
      <c r="A43" s="100">
        <v>18</v>
      </c>
      <c r="B43" s="101" t="s">
        <v>295</v>
      </c>
      <c r="C43" s="4" t="s">
        <v>295</v>
      </c>
      <c r="D43" s="101">
        <v>3</v>
      </c>
      <c r="E43" s="99" t="s">
        <v>29</v>
      </c>
      <c r="F43" s="101">
        <f>D43*8400</f>
        <v>25200</v>
      </c>
    </row>
    <row r="44" spans="1:6" ht="16.5" customHeight="1">
      <c r="A44" s="100"/>
      <c r="B44" s="101"/>
      <c r="C44" s="4" t="s">
        <v>296</v>
      </c>
      <c r="D44" s="101"/>
      <c r="E44" s="99"/>
      <c r="F44" s="101"/>
    </row>
    <row r="45" spans="1:6" ht="16.5" customHeight="1">
      <c r="A45" s="100"/>
      <c r="B45" s="101"/>
      <c r="C45" s="4" t="s">
        <v>297</v>
      </c>
      <c r="D45" s="101"/>
      <c r="E45" s="99"/>
      <c r="F45" s="101"/>
    </row>
    <row r="46" spans="1:6" ht="16.5" customHeight="1">
      <c r="A46" s="52">
        <v>19</v>
      </c>
      <c r="B46" s="52" t="s">
        <v>298</v>
      </c>
      <c r="C46" s="4" t="s">
        <v>298</v>
      </c>
      <c r="D46" s="52">
        <v>3</v>
      </c>
      <c r="E46" s="46" t="s">
        <v>29</v>
      </c>
      <c r="F46" s="52">
        <f>D46*8400</f>
        <v>25200</v>
      </c>
    </row>
    <row r="47" spans="1:6" ht="16.5" customHeight="1">
      <c r="A47" s="53"/>
      <c r="B47" s="53"/>
      <c r="C47" s="4" t="s">
        <v>299</v>
      </c>
      <c r="D47" s="53"/>
      <c r="E47" s="51"/>
      <c r="F47" s="53"/>
    </row>
    <row r="48" spans="1:6" ht="16.5" customHeight="1">
      <c r="A48" s="54"/>
      <c r="B48" s="54"/>
      <c r="C48" s="4" t="s">
        <v>300</v>
      </c>
      <c r="D48" s="54"/>
      <c r="E48" s="47"/>
      <c r="F48" s="54"/>
    </row>
    <row r="49" spans="1:6" ht="16.5" customHeight="1">
      <c r="A49" s="4">
        <v>20</v>
      </c>
      <c r="B49" s="4" t="s">
        <v>301</v>
      </c>
      <c r="C49" s="4" t="s">
        <v>301</v>
      </c>
      <c r="D49" s="4">
        <v>1</v>
      </c>
      <c r="E49" s="3" t="s">
        <v>29</v>
      </c>
      <c r="F49" s="4">
        <f>D49*8400</f>
        <v>8400</v>
      </c>
    </row>
    <row r="50" spans="1:6" ht="16.5" customHeight="1">
      <c r="A50" s="52">
        <v>21</v>
      </c>
      <c r="B50" s="52" t="s">
        <v>302</v>
      </c>
      <c r="C50" s="4" t="s">
        <v>302</v>
      </c>
      <c r="D50" s="52">
        <v>5</v>
      </c>
      <c r="E50" s="46" t="s">
        <v>29</v>
      </c>
      <c r="F50" s="52">
        <f>D50*8400</f>
        <v>42000</v>
      </c>
    </row>
    <row r="51" spans="1:6" ht="16.5" customHeight="1">
      <c r="A51" s="53"/>
      <c r="B51" s="53"/>
      <c r="C51" s="4" t="s">
        <v>303</v>
      </c>
      <c r="D51" s="53"/>
      <c r="E51" s="51"/>
      <c r="F51" s="53"/>
    </row>
    <row r="52" spans="1:6" ht="16.5" customHeight="1">
      <c r="A52" s="53"/>
      <c r="B52" s="53"/>
      <c r="C52" s="4" t="s">
        <v>304</v>
      </c>
      <c r="D52" s="53"/>
      <c r="E52" s="51"/>
      <c r="F52" s="53"/>
    </row>
    <row r="53" spans="1:6" ht="16.5" customHeight="1">
      <c r="A53" s="53"/>
      <c r="B53" s="53"/>
      <c r="C53" s="4" t="s">
        <v>305</v>
      </c>
      <c r="D53" s="53"/>
      <c r="E53" s="51"/>
      <c r="F53" s="53"/>
    </row>
    <row r="54" spans="1:6" ht="16.5" customHeight="1">
      <c r="A54" s="54"/>
      <c r="B54" s="54"/>
      <c r="C54" s="4" t="s">
        <v>306</v>
      </c>
      <c r="D54" s="54"/>
      <c r="E54" s="47"/>
      <c r="F54" s="54"/>
    </row>
    <row r="55" spans="1:6" ht="16.5" customHeight="1">
      <c r="A55" s="52">
        <v>22</v>
      </c>
      <c r="B55" s="52" t="s">
        <v>307</v>
      </c>
      <c r="C55" s="4" t="s">
        <v>307</v>
      </c>
      <c r="D55" s="52">
        <v>3</v>
      </c>
      <c r="E55" s="46" t="s">
        <v>29</v>
      </c>
      <c r="F55" s="52">
        <f>D55*8400</f>
        <v>25200</v>
      </c>
    </row>
    <row r="56" spans="1:6" ht="16.5" customHeight="1">
      <c r="A56" s="53"/>
      <c r="B56" s="53"/>
      <c r="C56" s="4" t="s">
        <v>308</v>
      </c>
      <c r="D56" s="53"/>
      <c r="E56" s="51"/>
      <c r="F56" s="53"/>
    </row>
    <row r="57" spans="1:6" ht="16.5" customHeight="1">
      <c r="A57" s="54"/>
      <c r="B57" s="54"/>
      <c r="C57" s="4" t="s">
        <v>309</v>
      </c>
      <c r="D57" s="54"/>
      <c r="E57" s="47"/>
      <c r="F57" s="54"/>
    </row>
    <row r="58" spans="1:6" ht="16.5" customHeight="1">
      <c r="A58" s="52">
        <v>23</v>
      </c>
      <c r="B58" s="52" t="s">
        <v>310</v>
      </c>
      <c r="C58" s="4" t="s">
        <v>310</v>
      </c>
      <c r="D58" s="52">
        <v>3</v>
      </c>
      <c r="E58" s="46" t="s">
        <v>29</v>
      </c>
      <c r="F58" s="52">
        <f>D58*8400</f>
        <v>25200</v>
      </c>
    </row>
    <row r="59" spans="1:6" ht="16.5" customHeight="1">
      <c r="A59" s="53"/>
      <c r="B59" s="53"/>
      <c r="C59" s="4" t="s">
        <v>311</v>
      </c>
      <c r="D59" s="53"/>
      <c r="E59" s="51"/>
      <c r="F59" s="53"/>
    </row>
    <row r="60" spans="1:6" ht="16.5" customHeight="1">
      <c r="A60" s="54"/>
      <c r="B60" s="54"/>
      <c r="C60" s="4" t="s">
        <v>312</v>
      </c>
      <c r="D60" s="54"/>
      <c r="E60" s="47"/>
      <c r="F60" s="54"/>
    </row>
    <row r="61" spans="1:6" ht="16.5" customHeight="1">
      <c r="A61" s="4">
        <v>24</v>
      </c>
      <c r="B61" s="4" t="s">
        <v>313</v>
      </c>
      <c r="C61" s="4" t="s">
        <v>313</v>
      </c>
      <c r="D61" s="4">
        <v>1</v>
      </c>
      <c r="E61" s="3" t="s">
        <v>29</v>
      </c>
      <c r="F61" s="4">
        <f>D61*8400</f>
        <v>8400</v>
      </c>
    </row>
    <row r="62" spans="1:6" ht="16.5" customHeight="1">
      <c r="A62" s="52">
        <v>25</v>
      </c>
      <c r="B62" s="52" t="s">
        <v>314</v>
      </c>
      <c r="C62" s="4" t="s">
        <v>314</v>
      </c>
      <c r="D62" s="52">
        <v>2</v>
      </c>
      <c r="E62" s="46" t="s">
        <v>29</v>
      </c>
      <c r="F62" s="52">
        <f>D62*8400</f>
        <v>16800</v>
      </c>
    </row>
    <row r="63" spans="1:6" ht="16.5" customHeight="1">
      <c r="A63" s="54"/>
      <c r="B63" s="54"/>
      <c r="C63" s="4" t="s">
        <v>315</v>
      </c>
      <c r="D63" s="54"/>
      <c r="E63" s="47"/>
      <c r="F63" s="54"/>
    </row>
    <row r="64" spans="1:6" ht="16.5" customHeight="1">
      <c r="A64" s="52">
        <v>26</v>
      </c>
      <c r="B64" s="52" t="s">
        <v>316</v>
      </c>
      <c r="C64" s="4" t="s">
        <v>316</v>
      </c>
      <c r="D64" s="52">
        <v>3</v>
      </c>
      <c r="E64" s="46" t="s">
        <v>29</v>
      </c>
      <c r="F64" s="52">
        <f>D64*8400</f>
        <v>25200</v>
      </c>
    </row>
    <row r="65" spans="1:6" ht="16.5" customHeight="1">
      <c r="A65" s="53"/>
      <c r="B65" s="53"/>
      <c r="C65" s="4" t="s">
        <v>317</v>
      </c>
      <c r="D65" s="53"/>
      <c r="E65" s="51"/>
      <c r="F65" s="53"/>
    </row>
    <row r="66" spans="1:6" ht="16.5" customHeight="1">
      <c r="A66" s="54"/>
      <c r="B66" s="54"/>
      <c r="C66" s="4" t="s">
        <v>318</v>
      </c>
      <c r="D66" s="54"/>
      <c r="E66" s="47"/>
      <c r="F66" s="54"/>
    </row>
    <row r="67" spans="1:6" ht="16.5" customHeight="1">
      <c r="A67" s="52">
        <v>27</v>
      </c>
      <c r="B67" s="52" t="s">
        <v>319</v>
      </c>
      <c r="C67" s="4" t="s">
        <v>319</v>
      </c>
      <c r="D67" s="52">
        <v>2</v>
      </c>
      <c r="E67" s="46" t="s">
        <v>29</v>
      </c>
      <c r="F67" s="52">
        <f>D67*8400</f>
        <v>16800</v>
      </c>
    </row>
    <row r="68" spans="1:6" ht="16.5" customHeight="1">
      <c r="A68" s="54"/>
      <c r="B68" s="54"/>
      <c r="C68" s="4" t="s">
        <v>320</v>
      </c>
      <c r="D68" s="54"/>
      <c r="E68" s="47"/>
      <c r="F68" s="54"/>
    </row>
    <row r="69" spans="1:6" ht="16.5" customHeight="1">
      <c r="A69" s="52">
        <v>28</v>
      </c>
      <c r="B69" s="52" t="s">
        <v>321</v>
      </c>
      <c r="C69" s="4" t="s">
        <v>321</v>
      </c>
      <c r="D69" s="52">
        <v>3</v>
      </c>
      <c r="E69" s="46" t="s">
        <v>29</v>
      </c>
      <c r="F69" s="52">
        <f>D69*8400</f>
        <v>25200</v>
      </c>
    </row>
    <row r="70" spans="1:6" ht="16.5" customHeight="1">
      <c r="A70" s="53"/>
      <c r="B70" s="53"/>
      <c r="C70" s="4" t="s">
        <v>322</v>
      </c>
      <c r="D70" s="53"/>
      <c r="E70" s="51"/>
      <c r="F70" s="53"/>
    </row>
    <row r="71" spans="1:6" ht="16.5" customHeight="1">
      <c r="A71" s="54"/>
      <c r="B71" s="54"/>
      <c r="C71" s="4" t="s">
        <v>323</v>
      </c>
      <c r="D71" s="54"/>
      <c r="E71" s="47"/>
      <c r="F71" s="54"/>
    </row>
    <row r="72" spans="1:6" ht="16.5" customHeight="1">
      <c r="A72" s="52">
        <v>29</v>
      </c>
      <c r="B72" s="52" t="s">
        <v>324</v>
      </c>
      <c r="C72" s="4" t="s">
        <v>324</v>
      </c>
      <c r="D72" s="52">
        <v>2</v>
      </c>
      <c r="E72" s="46" t="s">
        <v>29</v>
      </c>
      <c r="F72" s="52">
        <f>D72*8400</f>
        <v>16800</v>
      </c>
    </row>
    <row r="73" spans="1:6" ht="16.5" customHeight="1">
      <c r="A73" s="54"/>
      <c r="B73" s="54"/>
      <c r="C73" s="4" t="s">
        <v>325</v>
      </c>
      <c r="D73" s="54"/>
      <c r="E73" s="47"/>
      <c r="F73" s="54"/>
    </row>
    <row r="74" spans="1:6" ht="16.5" customHeight="1">
      <c r="A74" s="52">
        <v>30</v>
      </c>
      <c r="B74" s="52" t="s">
        <v>326</v>
      </c>
      <c r="C74" s="4" t="s">
        <v>326</v>
      </c>
      <c r="D74" s="52">
        <v>2</v>
      </c>
      <c r="E74" s="46" t="s">
        <v>29</v>
      </c>
      <c r="F74" s="52">
        <f>D74*8400</f>
        <v>16800</v>
      </c>
    </row>
    <row r="75" spans="1:6" ht="16.5" customHeight="1">
      <c r="A75" s="54"/>
      <c r="B75" s="54"/>
      <c r="C75" s="4" t="s">
        <v>327</v>
      </c>
      <c r="D75" s="54"/>
      <c r="E75" s="47"/>
      <c r="F75" s="54"/>
    </row>
    <row r="76" spans="1:6" ht="16.5" customHeight="1">
      <c r="A76" s="52">
        <v>31</v>
      </c>
      <c r="B76" s="52" t="s">
        <v>328</v>
      </c>
      <c r="C76" s="4" t="s">
        <v>328</v>
      </c>
      <c r="D76" s="52">
        <v>3</v>
      </c>
      <c r="E76" s="46" t="s">
        <v>29</v>
      </c>
      <c r="F76" s="52">
        <f>D76*8400</f>
        <v>25200</v>
      </c>
    </row>
    <row r="77" spans="1:6" ht="16.5" customHeight="1">
      <c r="A77" s="53"/>
      <c r="B77" s="53"/>
      <c r="C77" s="4" t="s">
        <v>329</v>
      </c>
      <c r="D77" s="53"/>
      <c r="E77" s="51"/>
      <c r="F77" s="53"/>
    </row>
    <row r="78" spans="1:6" ht="16.5" customHeight="1">
      <c r="A78" s="54"/>
      <c r="B78" s="54"/>
      <c r="C78" s="4" t="s">
        <v>330</v>
      </c>
      <c r="D78" s="54"/>
      <c r="E78" s="47"/>
      <c r="F78" s="54"/>
    </row>
    <row r="79" spans="1:6" ht="16.5" customHeight="1">
      <c r="A79" s="4">
        <v>32</v>
      </c>
      <c r="B79" s="4" t="s">
        <v>331</v>
      </c>
      <c r="C79" s="4" t="s">
        <v>331</v>
      </c>
      <c r="D79" s="4">
        <v>1</v>
      </c>
      <c r="E79" s="3" t="s">
        <v>29</v>
      </c>
      <c r="F79" s="4">
        <f>D79*8400</f>
        <v>8400</v>
      </c>
    </row>
    <row r="80" spans="1:6" ht="16.5" customHeight="1">
      <c r="A80" s="4">
        <v>33</v>
      </c>
      <c r="B80" s="4" t="s">
        <v>332</v>
      </c>
      <c r="C80" s="4" t="s">
        <v>332</v>
      </c>
      <c r="D80" s="4">
        <v>1</v>
      </c>
      <c r="E80" s="3" t="s">
        <v>29</v>
      </c>
      <c r="F80" s="4">
        <f>D80*8400</f>
        <v>8400</v>
      </c>
    </row>
    <row r="81" spans="1:6" ht="16.5" customHeight="1">
      <c r="A81" s="4">
        <v>34</v>
      </c>
      <c r="B81" s="4" t="s">
        <v>333</v>
      </c>
      <c r="C81" s="4" t="s">
        <v>333</v>
      </c>
      <c r="D81" s="4">
        <v>1</v>
      </c>
      <c r="E81" s="3" t="s">
        <v>29</v>
      </c>
      <c r="F81" s="4">
        <f>D81*8400</f>
        <v>8400</v>
      </c>
    </row>
    <row r="82" spans="1:6" ht="16.5" customHeight="1">
      <c r="A82" s="4">
        <v>35</v>
      </c>
      <c r="B82" s="4" t="s">
        <v>334</v>
      </c>
      <c r="C82" s="4" t="s">
        <v>334</v>
      </c>
      <c r="D82" s="4">
        <v>1</v>
      </c>
      <c r="E82" s="4" t="s">
        <v>26</v>
      </c>
      <c r="F82" s="4">
        <f>D82*8400</f>
        <v>8400</v>
      </c>
    </row>
    <row r="83" spans="1:6" ht="16.5" customHeight="1">
      <c r="A83" s="52">
        <v>36</v>
      </c>
      <c r="B83" s="52" t="s">
        <v>335</v>
      </c>
      <c r="C83" s="4" t="s">
        <v>335</v>
      </c>
      <c r="D83" s="52">
        <v>2</v>
      </c>
      <c r="E83" s="52" t="s">
        <v>26</v>
      </c>
      <c r="F83" s="52">
        <f>D83*8400</f>
        <v>16800</v>
      </c>
    </row>
    <row r="84" spans="1:6" ht="16.5" customHeight="1">
      <c r="A84" s="54"/>
      <c r="B84" s="54"/>
      <c r="C84" s="4" t="s">
        <v>336</v>
      </c>
      <c r="D84" s="54"/>
      <c r="E84" s="54"/>
      <c r="F84" s="54"/>
    </row>
    <row r="85" spans="1:6" ht="16.5" customHeight="1">
      <c r="A85" s="4">
        <v>37</v>
      </c>
      <c r="B85" s="4" t="s">
        <v>337</v>
      </c>
      <c r="C85" s="4" t="s">
        <v>337</v>
      </c>
      <c r="D85" s="4">
        <v>1</v>
      </c>
      <c r="E85" s="3" t="s">
        <v>29</v>
      </c>
      <c r="F85" s="4">
        <f>D85*8400</f>
        <v>8400</v>
      </c>
    </row>
    <row r="86" spans="1:6" ht="16.5" customHeight="1">
      <c r="A86" s="52">
        <v>38</v>
      </c>
      <c r="B86" s="52" t="s">
        <v>338</v>
      </c>
      <c r="C86" s="4" t="s">
        <v>338</v>
      </c>
      <c r="D86" s="52">
        <v>2</v>
      </c>
      <c r="E86" s="46" t="s">
        <v>29</v>
      </c>
      <c r="F86" s="52">
        <f>D86*8400</f>
        <v>16800</v>
      </c>
    </row>
    <row r="87" spans="1:6" ht="16.5" customHeight="1">
      <c r="A87" s="54"/>
      <c r="B87" s="54"/>
      <c r="C87" s="4" t="s">
        <v>339</v>
      </c>
      <c r="D87" s="54"/>
      <c r="E87" s="47"/>
      <c r="F87" s="54"/>
    </row>
    <row r="88" spans="1:6" ht="16.5" customHeight="1">
      <c r="A88" s="52">
        <v>39</v>
      </c>
      <c r="B88" s="52" t="s">
        <v>340</v>
      </c>
      <c r="C88" s="4" t="s">
        <v>340</v>
      </c>
      <c r="D88" s="52">
        <v>3</v>
      </c>
      <c r="E88" s="46" t="s">
        <v>29</v>
      </c>
      <c r="F88" s="52">
        <f>D88*8400</f>
        <v>25200</v>
      </c>
    </row>
    <row r="89" spans="1:6" ht="16.5" customHeight="1">
      <c r="A89" s="53"/>
      <c r="B89" s="53"/>
      <c r="C89" s="4" t="s">
        <v>341</v>
      </c>
      <c r="D89" s="53"/>
      <c r="E89" s="51"/>
      <c r="F89" s="53"/>
    </row>
    <row r="90" spans="1:6" ht="16.5" customHeight="1">
      <c r="A90" s="54"/>
      <c r="B90" s="54"/>
      <c r="C90" s="4" t="s">
        <v>342</v>
      </c>
      <c r="D90" s="54"/>
      <c r="E90" s="47"/>
      <c r="F90" s="54"/>
    </row>
    <row r="91" spans="1:6" ht="16.5" customHeight="1">
      <c r="A91" s="52">
        <v>40</v>
      </c>
      <c r="B91" s="52" t="s">
        <v>343</v>
      </c>
      <c r="C91" s="4" t="s">
        <v>343</v>
      </c>
      <c r="D91" s="52">
        <v>3</v>
      </c>
      <c r="E91" s="46" t="s">
        <v>29</v>
      </c>
      <c r="F91" s="52">
        <f>D91*8400</f>
        <v>25200</v>
      </c>
    </row>
    <row r="92" spans="1:6" ht="16.5" customHeight="1">
      <c r="A92" s="53"/>
      <c r="B92" s="53"/>
      <c r="C92" s="4" t="s">
        <v>344</v>
      </c>
      <c r="D92" s="53"/>
      <c r="E92" s="51"/>
      <c r="F92" s="53"/>
    </row>
    <row r="93" spans="1:6" ht="16.5" customHeight="1">
      <c r="A93" s="54"/>
      <c r="B93" s="54"/>
      <c r="C93" s="4" t="s">
        <v>345</v>
      </c>
      <c r="D93" s="54"/>
      <c r="E93" s="47"/>
      <c r="F93" s="54"/>
    </row>
    <row r="94" spans="1:6" ht="16.5" customHeight="1">
      <c r="A94" s="4">
        <v>41</v>
      </c>
      <c r="B94" s="4" t="s">
        <v>346</v>
      </c>
      <c r="C94" s="4" t="s">
        <v>346</v>
      </c>
      <c r="D94" s="4">
        <v>1</v>
      </c>
      <c r="E94" s="3" t="s">
        <v>29</v>
      </c>
      <c r="F94" s="4">
        <f>D94*8400</f>
        <v>8400</v>
      </c>
    </row>
    <row r="95" spans="1:6" ht="16.5" customHeight="1">
      <c r="A95" s="52">
        <v>42</v>
      </c>
      <c r="B95" s="52" t="s">
        <v>347</v>
      </c>
      <c r="C95" s="4" t="s">
        <v>347</v>
      </c>
      <c r="D95" s="52">
        <v>3</v>
      </c>
      <c r="E95" s="46" t="s">
        <v>29</v>
      </c>
      <c r="F95" s="52">
        <f>D95*8400</f>
        <v>25200</v>
      </c>
    </row>
    <row r="96" spans="1:6" ht="16.5" customHeight="1">
      <c r="A96" s="53"/>
      <c r="B96" s="53"/>
      <c r="C96" s="4" t="s">
        <v>348</v>
      </c>
      <c r="D96" s="53"/>
      <c r="E96" s="51"/>
      <c r="F96" s="53"/>
    </row>
    <row r="97" spans="1:6" ht="16.5" customHeight="1">
      <c r="A97" s="54"/>
      <c r="B97" s="54"/>
      <c r="C97" s="4" t="s">
        <v>74</v>
      </c>
      <c r="D97" s="54"/>
      <c r="E97" s="47"/>
      <c r="F97" s="54"/>
    </row>
    <row r="98" spans="1:6" ht="16.5" customHeight="1">
      <c r="A98" s="4">
        <v>43</v>
      </c>
      <c r="B98" s="4" t="s">
        <v>349</v>
      </c>
      <c r="C98" s="4" t="s">
        <v>349</v>
      </c>
      <c r="D98" s="4">
        <v>1</v>
      </c>
      <c r="E98" s="3" t="s">
        <v>29</v>
      </c>
      <c r="F98" s="4">
        <f>D98*8400</f>
        <v>8400</v>
      </c>
    </row>
    <row r="99" spans="1:6" ht="16.5" customHeight="1">
      <c r="A99" s="4"/>
      <c r="B99" s="4"/>
      <c r="C99" s="4"/>
      <c r="D99" s="4">
        <f>SUM(D6:D98)</f>
        <v>93</v>
      </c>
      <c r="E99" s="3"/>
      <c r="F99" s="4">
        <f>SUM(F6:F98)</f>
        <v>781200</v>
      </c>
    </row>
    <row r="100" ht="16.5" customHeight="1"/>
  </sheetData>
  <sheetProtection/>
  <mergeCells count="126">
    <mergeCell ref="F76:F78"/>
    <mergeCell ref="F83:F84"/>
    <mergeCell ref="F86:F87"/>
    <mergeCell ref="F88:F90"/>
    <mergeCell ref="F91:F93"/>
    <mergeCell ref="F95:F97"/>
    <mergeCell ref="F62:F63"/>
    <mergeCell ref="F64:F66"/>
    <mergeCell ref="F67:F68"/>
    <mergeCell ref="F69:F71"/>
    <mergeCell ref="F72:F73"/>
    <mergeCell ref="F74:F75"/>
    <mergeCell ref="F37:F42"/>
    <mergeCell ref="F43:F45"/>
    <mergeCell ref="F46:F48"/>
    <mergeCell ref="F50:F54"/>
    <mergeCell ref="F55:F57"/>
    <mergeCell ref="F58:F60"/>
    <mergeCell ref="F7:F9"/>
    <mergeCell ref="F16:F19"/>
    <mergeCell ref="F21:F25"/>
    <mergeCell ref="F26:F29"/>
    <mergeCell ref="F31:F32"/>
    <mergeCell ref="F34:F36"/>
    <mergeCell ref="E76:E78"/>
    <mergeCell ref="E83:E84"/>
    <mergeCell ref="E86:E87"/>
    <mergeCell ref="E88:E90"/>
    <mergeCell ref="E91:E93"/>
    <mergeCell ref="E95:E97"/>
    <mergeCell ref="E62:E63"/>
    <mergeCell ref="E64:E66"/>
    <mergeCell ref="E67:E68"/>
    <mergeCell ref="E69:E71"/>
    <mergeCell ref="E72:E73"/>
    <mergeCell ref="E74:E75"/>
    <mergeCell ref="E37:E42"/>
    <mergeCell ref="E43:E45"/>
    <mergeCell ref="E46:E48"/>
    <mergeCell ref="E50:E54"/>
    <mergeCell ref="E55:E57"/>
    <mergeCell ref="E58:E60"/>
    <mergeCell ref="E7:E9"/>
    <mergeCell ref="E16:E19"/>
    <mergeCell ref="E21:E25"/>
    <mergeCell ref="E26:E29"/>
    <mergeCell ref="E31:E32"/>
    <mergeCell ref="E34:E36"/>
    <mergeCell ref="D76:D78"/>
    <mergeCell ref="D83:D84"/>
    <mergeCell ref="D86:D87"/>
    <mergeCell ref="D88:D90"/>
    <mergeCell ref="D91:D93"/>
    <mergeCell ref="D95:D97"/>
    <mergeCell ref="D62:D63"/>
    <mergeCell ref="D64:D66"/>
    <mergeCell ref="D67:D68"/>
    <mergeCell ref="D69:D71"/>
    <mergeCell ref="D72:D73"/>
    <mergeCell ref="D74:D75"/>
    <mergeCell ref="D37:D42"/>
    <mergeCell ref="D43:D45"/>
    <mergeCell ref="D46:D48"/>
    <mergeCell ref="D50:D54"/>
    <mergeCell ref="D55:D57"/>
    <mergeCell ref="D58:D60"/>
    <mergeCell ref="D7:D9"/>
    <mergeCell ref="D16:D19"/>
    <mergeCell ref="D21:D25"/>
    <mergeCell ref="D26:D29"/>
    <mergeCell ref="D31:D32"/>
    <mergeCell ref="D34:D36"/>
    <mergeCell ref="B76:B78"/>
    <mergeCell ref="B83:B84"/>
    <mergeCell ref="B86:B87"/>
    <mergeCell ref="B88:B90"/>
    <mergeCell ref="B91:B93"/>
    <mergeCell ref="B95:B97"/>
    <mergeCell ref="B62:B63"/>
    <mergeCell ref="B64:B66"/>
    <mergeCell ref="B67:B68"/>
    <mergeCell ref="B69:B71"/>
    <mergeCell ref="B72:B73"/>
    <mergeCell ref="B74:B75"/>
    <mergeCell ref="B37:B42"/>
    <mergeCell ref="B43:B45"/>
    <mergeCell ref="B46:B48"/>
    <mergeCell ref="B50:B54"/>
    <mergeCell ref="B55:B57"/>
    <mergeCell ref="B58:B60"/>
    <mergeCell ref="B7:B9"/>
    <mergeCell ref="B16:B19"/>
    <mergeCell ref="B21:B25"/>
    <mergeCell ref="B26:B29"/>
    <mergeCell ref="B31:B32"/>
    <mergeCell ref="B34:B36"/>
    <mergeCell ref="A76:A78"/>
    <mergeCell ref="A83:A84"/>
    <mergeCell ref="A86:A87"/>
    <mergeCell ref="A88:A90"/>
    <mergeCell ref="A91:A93"/>
    <mergeCell ref="A95:A97"/>
    <mergeCell ref="A62:A63"/>
    <mergeCell ref="A64:A66"/>
    <mergeCell ref="A67:A68"/>
    <mergeCell ref="A69:A71"/>
    <mergeCell ref="A72:A73"/>
    <mergeCell ref="A74:A75"/>
    <mergeCell ref="A37:A42"/>
    <mergeCell ref="A43:A45"/>
    <mergeCell ref="A46:A48"/>
    <mergeCell ref="A50:A54"/>
    <mergeCell ref="A55:A57"/>
    <mergeCell ref="A58:A60"/>
    <mergeCell ref="A7:A9"/>
    <mergeCell ref="A16:A19"/>
    <mergeCell ref="A21:A25"/>
    <mergeCell ref="A26:A29"/>
    <mergeCell ref="A31:A32"/>
    <mergeCell ref="A34:A36"/>
    <mergeCell ref="A1:E1"/>
    <mergeCell ref="A2:F2"/>
    <mergeCell ref="A3:F3"/>
    <mergeCell ref="A4:A5"/>
    <mergeCell ref="D4:D5"/>
    <mergeCell ref="E4:E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2019-07-10T03:26:52Z</dcterms:created>
  <dcterms:modified xsi:type="dcterms:W3CDTF">2021-03-09T08:05:44Z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