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汇总表" sheetId="1" r:id="rId1"/>
    <sheet name="井坑" sheetId="2" r:id="rId2"/>
    <sheet name="半山" sheetId="3" r:id="rId3"/>
  </sheets>
  <definedNames>
    <definedName name="_xlnm.Print_Titles" localSheetId="2">'半山'!$3:$4</definedName>
  </definedNames>
  <calcPr fullCalcOnLoad="1"/>
</workbook>
</file>

<file path=xl/sharedStrings.xml><?xml version="1.0" encoding="utf-8"?>
<sst xmlns="http://schemas.openxmlformats.org/spreadsheetml/2006/main" count="199" uniqueCount="117">
  <si>
    <t>龙溪乡2019年异地搬迁补助费汇总表</t>
  </si>
  <si>
    <t>乡镇</t>
  </si>
  <si>
    <t>村</t>
  </si>
  <si>
    <t>户数</t>
  </si>
  <si>
    <t>人口</t>
  </si>
  <si>
    <t>金额</t>
  </si>
  <si>
    <t>龙溪乡</t>
  </si>
  <si>
    <t>天柱村井坑自然村</t>
  </si>
  <si>
    <t>天柱村半山自然村</t>
  </si>
  <si>
    <t>合计</t>
  </si>
  <si>
    <r>
      <t xml:space="preserve"> 龙溪 </t>
    </r>
    <r>
      <rPr>
        <b/>
        <sz val="16"/>
        <rFont val="宋体"/>
        <family val="0"/>
      </rPr>
      <t>乡镇（街道）</t>
    </r>
    <r>
      <rPr>
        <b/>
        <u val="single"/>
        <sz val="16"/>
        <rFont val="宋体"/>
        <family val="0"/>
      </rPr>
      <t xml:space="preserve"> 天柱 </t>
    </r>
    <r>
      <rPr>
        <b/>
        <sz val="16"/>
        <rFont val="宋体"/>
        <family val="0"/>
      </rPr>
      <t>村</t>
    </r>
    <r>
      <rPr>
        <b/>
        <u val="single"/>
        <sz val="16"/>
        <rFont val="宋体"/>
        <family val="0"/>
      </rPr>
      <t xml:space="preserve"> 井坑 </t>
    </r>
    <r>
      <rPr>
        <b/>
        <sz val="16"/>
        <rFont val="宋体"/>
        <family val="0"/>
      </rPr>
      <t>自然村异地搬迁农户补助名单</t>
    </r>
  </si>
  <si>
    <t>审核单位（盖章）：县扶贫办                                    审核时间：2019 年9月30日</t>
  </si>
  <si>
    <t>序号</t>
  </si>
  <si>
    <t>户主</t>
  </si>
  <si>
    <t>家庭成员</t>
  </si>
  <si>
    <t>家庭人口</t>
  </si>
  <si>
    <t>是否属低收入农户</t>
  </si>
  <si>
    <t>联系电话</t>
  </si>
  <si>
    <t>补助金额</t>
  </si>
  <si>
    <t>姓名</t>
  </si>
  <si>
    <t>（元）</t>
  </si>
  <si>
    <t>何海龙</t>
  </si>
  <si>
    <t>否</t>
  </si>
  <si>
    <t>何丙才</t>
  </si>
  <si>
    <t>何卫平</t>
  </si>
  <si>
    <t>何佳妮</t>
  </si>
  <si>
    <t>何行林</t>
  </si>
  <si>
    <t>庞牡丹</t>
  </si>
  <si>
    <t>何健翔</t>
  </si>
  <si>
    <t>梁玲萍</t>
  </si>
  <si>
    <t>何锦桓</t>
  </si>
  <si>
    <t>何行苗</t>
  </si>
  <si>
    <t>李春芽</t>
  </si>
  <si>
    <t>何中朝</t>
  </si>
  <si>
    <t>何晓阳</t>
  </si>
  <si>
    <t>何新苗</t>
  </si>
  <si>
    <t>王爱娟</t>
  </si>
  <si>
    <t>何新华</t>
  </si>
  <si>
    <t>余国飞</t>
  </si>
  <si>
    <t>何忠昊</t>
  </si>
  <si>
    <t>何晓飞</t>
  </si>
  <si>
    <t>何占武</t>
  </si>
  <si>
    <t>叶娟</t>
  </si>
  <si>
    <t>何奕陈</t>
  </si>
  <si>
    <t>何飞燕</t>
  </si>
  <si>
    <t>何利明</t>
  </si>
  <si>
    <t>何柳群</t>
  </si>
  <si>
    <t>叶菜凤</t>
  </si>
  <si>
    <t>冯红梅</t>
  </si>
  <si>
    <t>庞列奎</t>
  </si>
  <si>
    <t>李菊妹</t>
  </si>
  <si>
    <t>何中庆</t>
  </si>
  <si>
    <t>是</t>
  </si>
  <si>
    <t>蒋玉菜</t>
  </si>
  <si>
    <t>罗德宏</t>
  </si>
  <si>
    <t>罗冰超</t>
  </si>
  <si>
    <t>何中苗</t>
  </si>
  <si>
    <t>何丙人</t>
  </si>
  <si>
    <t>林月娟</t>
  </si>
  <si>
    <t>何新军</t>
  </si>
  <si>
    <t>林秋琴</t>
  </si>
  <si>
    <t>何忠超</t>
  </si>
  <si>
    <t>叶夏根</t>
  </si>
  <si>
    <t>庞菊妹</t>
  </si>
  <si>
    <r>
      <t xml:space="preserve"> 龙溪 </t>
    </r>
    <r>
      <rPr>
        <b/>
        <sz val="16"/>
        <rFont val="宋体"/>
        <family val="0"/>
      </rPr>
      <t>乡镇（街道）</t>
    </r>
    <r>
      <rPr>
        <b/>
        <u val="single"/>
        <sz val="16"/>
        <rFont val="宋体"/>
        <family val="0"/>
      </rPr>
      <t xml:space="preserve"> 天柱 </t>
    </r>
    <r>
      <rPr>
        <b/>
        <sz val="16"/>
        <rFont val="宋体"/>
        <family val="0"/>
      </rPr>
      <t>村</t>
    </r>
    <r>
      <rPr>
        <b/>
        <u val="single"/>
        <sz val="16"/>
        <rFont val="宋体"/>
        <family val="0"/>
      </rPr>
      <t xml:space="preserve"> 半山 </t>
    </r>
    <r>
      <rPr>
        <b/>
        <sz val="16"/>
        <rFont val="宋体"/>
        <family val="0"/>
      </rPr>
      <t>自然村异地搬迁农户补助名单</t>
    </r>
  </si>
  <si>
    <t>叶方田</t>
  </si>
  <si>
    <t>叶菊叶</t>
  </si>
  <si>
    <t>薛春朋</t>
  </si>
  <si>
    <t>叶杰明</t>
  </si>
  <si>
    <t>叶方贵</t>
  </si>
  <si>
    <t>叶兵明</t>
  </si>
  <si>
    <t>叶涛涛</t>
  </si>
  <si>
    <t>叶金翔</t>
  </si>
  <si>
    <t>叶再龙</t>
  </si>
  <si>
    <t>叶方林</t>
  </si>
  <si>
    <t>叶先法</t>
  </si>
  <si>
    <t>叶秀芹</t>
  </si>
  <si>
    <t>叶林依</t>
  </si>
  <si>
    <t>叶贵平</t>
  </si>
  <si>
    <t>叶占青</t>
  </si>
  <si>
    <t>叶云豪</t>
  </si>
  <si>
    <t>叶品弟</t>
  </si>
  <si>
    <t>叶先品</t>
  </si>
  <si>
    <t>叶文珍</t>
  </si>
  <si>
    <t>叶文雅</t>
  </si>
  <si>
    <t>叶再满</t>
  </si>
  <si>
    <t>叶爱芳</t>
  </si>
  <si>
    <t>叶余彪</t>
  </si>
  <si>
    <t>叶欢欢</t>
  </si>
  <si>
    <t>叶永庆</t>
  </si>
  <si>
    <t>叶静文</t>
  </si>
  <si>
    <t>叶子涵</t>
  </si>
  <si>
    <t>叶文荣</t>
  </si>
  <si>
    <t>叶毅濠</t>
  </si>
  <si>
    <t>叶奕如</t>
  </si>
  <si>
    <t>叶先人</t>
  </si>
  <si>
    <t>叶巧云</t>
  </si>
  <si>
    <t>叶雨馨</t>
  </si>
  <si>
    <t>叶方军</t>
  </si>
  <si>
    <t>蒋菊花</t>
  </si>
  <si>
    <t>叶灵丽</t>
  </si>
  <si>
    <t>叶先弟</t>
  </si>
  <si>
    <t>叶豪辉</t>
  </si>
  <si>
    <t>叶名玲</t>
  </si>
  <si>
    <t xml:space="preserve"> 叶再德</t>
  </si>
  <si>
    <t>叶再德</t>
  </si>
  <si>
    <t>俞宝香</t>
  </si>
  <si>
    <t xml:space="preserve"> 叶志武</t>
  </si>
  <si>
    <t>叶志武</t>
  </si>
  <si>
    <t>黄彦花</t>
  </si>
  <si>
    <t>叶旭东</t>
  </si>
  <si>
    <t>叶小雨</t>
  </si>
  <si>
    <t>叶金君</t>
  </si>
  <si>
    <t>陈夏玉</t>
  </si>
  <si>
    <t>叶保相</t>
  </si>
  <si>
    <t>施方芽</t>
  </si>
  <si>
    <t>叶再芹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</si>
</sst>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u val="single"/>
      <sz val="16"/>
      <name val="Calibri"/>
      <family val="0"/>
    </font>
    <font>
      <b/>
      <sz val="16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B4" sqref="B4"/>
    </sheetView>
  </sheetViews>
  <sheetFormatPr defaultColWidth="9.00390625" defaultRowHeight="14.25"/>
  <cols>
    <col min="2" max="2" width="25.625" style="0" customWidth="1"/>
    <col min="5" max="5" width="13.625" style="0" customWidth="1"/>
  </cols>
  <sheetData>
    <row r="1" spans="1:5" ht="36" customHeight="1">
      <c r="A1" s="25" t="s">
        <v>0</v>
      </c>
      <c r="B1" s="25"/>
      <c r="C1" s="25"/>
      <c r="D1" s="25"/>
      <c r="E1" s="25"/>
    </row>
    <row r="2" spans="1:5" ht="19.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</row>
    <row r="3" spans="1:5" ht="19.5" customHeight="1">
      <c r="A3" s="27" t="s">
        <v>6</v>
      </c>
      <c r="B3" s="28" t="s">
        <v>7</v>
      </c>
      <c r="C3" s="28">
        <v>16</v>
      </c>
      <c r="D3" s="28">
        <v>41</v>
      </c>
      <c r="E3" s="28">
        <f>D3*8400</f>
        <v>344400</v>
      </c>
    </row>
    <row r="4" spans="1:5" ht="19.5" customHeight="1">
      <c r="A4" s="29"/>
      <c r="B4" s="28" t="s">
        <v>8</v>
      </c>
      <c r="C4" s="28">
        <v>19</v>
      </c>
      <c r="D4" s="28">
        <v>50</v>
      </c>
      <c r="E4" s="28">
        <f>D4*8400</f>
        <v>420000</v>
      </c>
    </row>
    <row r="5" spans="1:5" ht="19.5" customHeight="1">
      <c r="A5" s="29"/>
      <c r="B5" s="28" t="s">
        <v>9</v>
      </c>
      <c r="C5" s="28">
        <f>SUM(C3:C4)</f>
        <v>35</v>
      </c>
      <c r="D5" s="28">
        <f>SUM(D3:D4)</f>
        <v>91</v>
      </c>
      <c r="E5" s="28">
        <f>SUM(E3:E4)</f>
        <v>764400</v>
      </c>
    </row>
    <row r="6" spans="1:5" ht="19.5" customHeight="1">
      <c r="A6" s="30"/>
      <c r="B6" s="28"/>
      <c r="C6" s="28"/>
      <c r="D6" s="28"/>
      <c r="E6" s="28"/>
    </row>
    <row r="7" ht="19.5" customHeight="1">
      <c r="A7" s="31"/>
    </row>
  </sheetData>
  <sheetProtection/>
  <mergeCells count="2">
    <mergeCell ref="A1:E1"/>
    <mergeCell ref="A3:A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SheetLayoutView="100" workbookViewId="0" topLeftCell="A1">
      <selection activeCell="C4" sqref="C1:C65536"/>
    </sheetView>
  </sheetViews>
  <sheetFormatPr defaultColWidth="9.00390625" defaultRowHeight="14.25"/>
  <cols>
    <col min="1" max="1" width="4.625" style="2" customWidth="1"/>
    <col min="2" max="5" width="7.625" style="2" customWidth="1"/>
    <col min="6" max="6" width="10.625" style="2" customWidth="1"/>
    <col min="7" max="7" width="8.625" style="2" customWidth="1"/>
    <col min="8" max="16384" width="9.00390625" style="2" customWidth="1"/>
  </cols>
  <sheetData>
    <row r="1" spans="1:7" ht="27.75" customHeight="1">
      <c r="A1" s="3" t="s">
        <v>10</v>
      </c>
      <c r="B1" s="4"/>
      <c r="C1" s="4"/>
      <c r="D1" s="4"/>
      <c r="E1" s="4"/>
      <c r="F1" s="4"/>
      <c r="G1" s="4"/>
    </row>
    <row r="2" spans="1:7" s="1" customFormat="1" ht="16.5" customHeight="1">
      <c r="A2" s="5" t="s">
        <v>11</v>
      </c>
      <c r="B2" s="5"/>
      <c r="C2" s="5"/>
      <c r="D2" s="5"/>
      <c r="E2" s="5"/>
      <c r="F2" s="5"/>
      <c r="G2" s="5"/>
    </row>
    <row r="3" spans="1:7" ht="16.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</row>
    <row r="4" spans="1:7" ht="16.5" customHeight="1">
      <c r="A4" s="6"/>
      <c r="B4" s="6" t="s">
        <v>19</v>
      </c>
      <c r="C4" s="6" t="s">
        <v>19</v>
      </c>
      <c r="D4" s="6"/>
      <c r="E4" s="6"/>
      <c r="F4" s="6"/>
      <c r="G4" s="6" t="s">
        <v>20</v>
      </c>
    </row>
    <row r="5" spans="1:7" ht="16.5" customHeight="1">
      <c r="A5" s="7">
        <v>1</v>
      </c>
      <c r="B5" s="7" t="s">
        <v>21</v>
      </c>
      <c r="C5" s="6" t="s">
        <v>21</v>
      </c>
      <c r="D5" s="7">
        <v>4</v>
      </c>
      <c r="E5" s="7" t="s">
        <v>22</v>
      </c>
      <c r="F5" s="18">
        <v>13065650811</v>
      </c>
      <c r="G5" s="7">
        <f>D5*8400</f>
        <v>33600</v>
      </c>
    </row>
    <row r="6" spans="1:7" ht="16.5" customHeight="1">
      <c r="A6" s="10"/>
      <c r="B6" s="10"/>
      <c r="C6" s="6" t="s">
        <v>23</v>
      </c>
      <c r="D6" s="10"/>
      <c r="E6" s="10"/>
      <c r="F6" s="19"/>
      <c r="G6" s="10"/>
    </row>
    <row r="7" spans="1:7" ht="16.5" customHeight="1">
      <c r="A7" s="10"/>
      <c r="B7" s="10"/>
      <c r="C7" s="6" t="s">
        <v>24</v>
      </c>
      <c r="D7" s="10"/>
      <c r="E7" s="10"/>
      <c r="F7" s="19"/>
      <c r="G7" s="10"/>
    </row>
    <row r="8" spans="1:7" ht="16.5" customHeight="1">
      <c r="A8" s="12"/>
      <c r="B8" s="12"/>
      <c r="C8" s="6" t="s">
        <v>25</v>
      </c>
      <c r="D8" s="12"/>
      <c r="E8" s="12"/>
      <c r="F8" s="20"/>
      <c r="G8" s="12"/>
    </row>
    <row r="9" spans="1:7" ht="16.5" customHeight="1">
      <c r="A9" s="7">
        <v>2</v>
      </c>
      <c r="B9" s="7" t="s">
        <v>26</v>
      </c>
      <c r="C9" s="6" t="s">
        <v>26</v>
      </c>
      <c r="D9" s="7">
        <v>5</v>
      </c>
      <c r="E9" s="7" t="s">
        <v>22</v>
      </c>
      <c r="F9" s="18">
        <v>13666837169</v>
      </c>
      <c r="G9" s="7">
        <f>D9*8400</f>
        <v>42000</v>
      </c>
    </row>
    <row r="10" spans="1:7" ht="16.5" customHeight="1">
      <c r="A10" s="10"/>
      <c r="B10" s="10"/>
      <c r="C10" s="6" t="s">
        <v>27</v>
      </c>
      <c r="D10" s="10"/>
      <c r="E10" s="10"/>
      <c r="F10" s="19"/>
      <c r="G10" s="10"/>
    </row>
    <row r="11" spans="1:7" ht="16.5" customHeight="1">
      <c r="A11" s="10"/>
      <c r="B11" s="10"/>
      <c r="C11" s="6" t="s">
        <v>28</v>
      </c>
      <c r="D11" s="10"/>
      <c r="E11" s="10"/>
      <c r="F11" s="19"/>
      <c r="G11" s="10"/>
    </row>
    <row r="12" spans="1:7" ht="16.5" customHeight="1">
      <c r="A12" s="10"/>
      <c r="B12" s="10"/>
      <c r="C12" s="6" t="s">
        <v>29</v>
      </c>
      <c r="D12" s="10"/>
      <c r="E12" s="10"/>
      <c r="F12" s="19"/>
      <c r="G12" s="10"/>
    </row>
    <row r="13" spans="1:7" ht="16.5" customHeight="1">
      <c r="A13" s="12"/>
      <c r="B13" s="12"/>
      <c r="C13" s="6" t="s">
        <v>30</v>
      </c>
      <c r="D13" s="12"/>
      <c r="E13" s="12"/>
      <c r="F13" s="20"/>
      <c r="G13" s="12"/>
    </row>
    <row r="14" spans="1:7" ht="16.5" customHeight="1">
      <c r="A14" s="7">
        <v>3</v>
      </c>
      <c r="B14" s="18" t="s">
        <v>31</v>
      </c>
      <c r="C14" s="17" t="s">
        <v>31</v>
      </c>
      <c r="D14" s="7">
        <v>4</v>
      </c>
      <c r="E14" s="7" t="s">
        <v>22</v>
      </c>
      <c r="F14" s="18"/>
      <c r="G14" s="7">
        <f>D14*8400</f>
        <v>33600</v>
      </c>
    </row>
    <row r="15" spans="1:7" ht="16.5" customHeight="1">
      <c r="A15" s="10"/>
      <c r="B15" s="19"/>
      <c r="C15" s="17" t="s">
        <v>32</v>
      </c>
      <c r="D15" s="10"/>
      <c r="E15" s="10"/>
      <c r="F15" s="19"/>
      <c r="G15" s="10"/>
    </row>
    <row r="16" spans="1:7" ht="16.5" customHeight="1">
      <c r="A16" s="10"/>
      <c r="B16" s="19"/>
      <c r="C16" s="17" t="s">
        <v>33</v>
      </c>
      <c r="D16" s="10"/>
      <c r="E16" s="10"/>
      <c r="F16" s="19"/>
      <c r="G16" s="10"/>
    </row>
    <row r="17" spans="1:7" ht="16.5" customHeight="1">
      <c r="A17" s="12"/>
      <c r="B17" s="20"/>
      <c r="C17" s="17" t="s">
        <v>34</v>
      </c>
      <c r="D17" s="12"/>
      <c r="E17" s="12"/>
      <c r="F17" s="20"/>
      <c r="G17" s="12"/>
    </row>
    <row r="18" spans="1:7" ht="16.5" customHeight="1">
      <c r="A18" s="7">
        <v>4</v>
      </c>
      <c r="B18" s="18" t="s">
        <v>35</v>
      </c>
      <c r="C18" s="17" t="s">
        <v>35</v>
      </c>
      <c r="D18" s="7">
        <v>2</v>
      </c>
      <c r="E18" s="7" t="s">
        <v>22</v>
      </c>
      <c r="F18" s="18">
        <v>15867631007</v>
      </c>
      <c r="G18" s="7">
        <f>D18*8400</f>
        <v>16800</v>
      </c>
    </row>
    <row r="19" spans="1:7" ht="16.5" customHeight="1">
      <c r="A19" s="12"/>
      <c r="B19" s="20"/>
      <c r="C19" s="17" t="s">
        <v>36</v>
      </c>
      <c r="D19" s="12"/>
      <c r="E19" s="12"/>
      <c r="F19" s="20"/>
      <c r="G19" s="12"/>
    </row>
    <row r="20" spans="1:7" ht="16.5" customHeight="1">
      <c r="A20" s="7">
        <v>5</v>
      </c>
      <c r="B20" s="18" t="s">
        <v>37</v>
      </c>
      <c r="C20" s="17" t="s">
        <v>37</v>
      </c>
      <c r="D20" s="7">
        <v>3</v>
      </c>
      <c r="E20" s="7"/>
      <c r="F20" s="18"/>
      <c r="G20" s="7">
        <f>D20*8400</f>
        <v>25200</v>
      </c>
    </row>
    <row r="21" spans="1:7" ht="16.5" customHeight="1">
      <c r="A21" s="10"/>
      <c r="B21" s="19"/>
      <c r="C21" s="17" t="s">
        <v>38</v>
      </c>
      <c r="D21" s="10"/>
      <c r="E21" s="10"/>
      <c r="F21" s="19"/>
      <c r="G21" s="10"/>
    </row>
    <row r="22" spans="1:7" ht="16.5" customHeight="1">
      <c r="A22" s="12"/>
      <c r="B22" s="20"/>
      <c r="C22" s="17" t="s">
        <v>39</v>
      </c>
      <c r="D22" s="12"/>
      <c r="E22" s="12"/>
      <c r="F22" s="20"/>
      <c r="G22" s="12"/>
    </row>
    <row r="23" spans="1:7" ht="16.5" customHeight="1">
      <c r="A23" s="7">
        <v>6</v>
      </c>
      <c r="B23" s="18" t="s">
        <v>40</v>
      </c>
      <c r="C23" s="17" t="s">
        <v>40</v>
      </c>
      <c r="D23" s="7">
        <v>5</v>
      </c>
      <c r="E23" s="7" t="s">
        <v>22</v>
      </c>
      <c r="F23" s="18">
        <v>18074111605</v>
      </c>
      <c r="G23" s="7">
        <f>D23*8400</f>
        <v>42000</v>
      </c>
    </row>
    <row r="24" spans="1:7" ht="16.5" customHeight="1">
      <c r="A24" s="10"/>
      <c r="B24" s="19"/>
      <c r="C24" s="17" t="s">
        <v>41</v>
      </c>
      <c r="D24" s="10"/>
      <c r="E24" s="10"/>
      <c r="F24" s="19"/>
      <c r="G24" s="10"/>
    </row>
    <row r="25" spans="1:7" ht="16.5" customHeight="1">
      <c r="A25" s="10"/>
      <c r="B25" s="19"/>
      <c r="C25" s="17" t="s">
        <v>42</v>
      </c>
      <c r="D25" s="10"/>
      <c r="E25" s="10"/>
      <c r="F25" s="19"/>
      <c r="G25" s="10"/>
    </row>
    <row r="26" spans="1:7" ht="16.5" customHeight="1">
      <c r="A26" s="10"/>
      <c r="B26" s="19"/>
      <c r="C26" s="22" t="s">
        <v>43</v>
      </c>
      <c r="D26" s="10"/>
      <c r="E26" s="10"/>
      <c r="F26" s="19"/>
      <c r="G26" s="10"/>
    </row>
    <row r="27" spans="1:7" ht="16.5" customHeight="1">
      <c r="A27" s="12"/>
      <c r="B27" s="20"/>
      <c r="C27" s="17" t="s">
        <v>44</v>
      </c>
      <c r="D27" s="12"/>
      <c r="E27" s="12"/>
      <c r="F27" s="20"/>
      <c r="G27" s="12"/>
    </row>
    <row r="28" spans="1:7" ht="16.5" customHeight="1">
      <c r="A28" s="7">
        <v>7</v>
      </c>
      <c r="B28" s="18" t="s">
        <v>45</v>
      </c>
      <c r="C28" s="17" t="s">
        <v>45</v>
      </c>
      <c r="D28" s="7">
        <v>3</v>
      </c>
      <c r="E28" s="7" t="s">
        <v>22</v>
      </c>
      <c r="F28" s="18">
        <v>13738620144</v>
      </c>
      <c r="G28" s="7">
        <f>D28*8400</f>
        <v>25200</v>
      </c>
    </row>
    <row r="29" spans="1:7" ht="16.5" customHeight="1">
      <c r="A29" s="10"/>
      <c r="B29" s="19"/>
      <c r="C29" s="17" t="s">
        <v>46</v>
      </c>
      <c r="D29" s="10"/>
      <c r="E29" s="10"/>
      <c r="F29" s="19"/>
      <c r="G29" s="10"/>
    </row>
    <row r="30" spans="1:7" ht="16.5" customHeight="1">
      <c r="A30" s="12"/>
      <c r="B30" s="20"/>
      <c r="C30" s="17" t="s">
        <v>47</v>
      </c>
      <c r="D30" s="12"/>
      <c r="E30" s="12"/>
      <c r="F30" s="20"/>
      <c r="G30" s="12"/>
    </row>
    <row r="31" spans="1:7" ht="16.5" customHeight="1">
      <c r="A31" s="6">
        <v>8</v>
      </c>
      <c r="B31" s="17" t="s">
        <v>48</v>
      </c>
      <c r="C31" s="17" t="s">
        <v>48</v>
      </c>
      <c r="D31" s="6">
        <v>1</v>
      </c>
      <c r="E31" s="6" t="s">
        <v>22</v>
      </c>
      <c r="F31" s="17">
        <v>13967601971</v>
      </c>
      <c r="G31" s="6">
        <f>D31*8400</f>
        <v>8400</v>
      </c>
    </row>
    <row r="32" spans="1:7" ht="16.5" customHeight="1">
      <c r="A32" s="7">
        <v>9</v>
      </c>
      <c r="B32" s="18" t="s">
        <v>49</v>
      </c>
      <c r="C32" s="17" t="s">
        <v>49</v>
      </c>
      <c r="D32" s="7">
        <v>2</v>
      </c>
      <c r="E32" s="7" t="s">
        <v>22</v>
      </c>
      <c r="F32" s="18"/>
      <c r="G32" s="7">
        <f>D32*8400</f>
        <v>16800</v>
      </c>
    </row>
    <row r="33" spans="1:7" ht="16.5" customHeight="1">
      <c r="A33" s="12"/>
      <c r="B33" s="20"/>
      <c r="C33" s="17" t="s">
        <v>50</v>
      </c>
      <c r="D33" s="12"/>
      <c r="E33" s="12"/>
      <c r="F33" s="20"/>
      <c r="G33" s="12"/>
    </row>
    <row r="34" spans="1:7" ht="16.5" customHeight="1">
      <c r="A34" s="18">
        <v>10</v>
      </c>
      <c r="B34" s="18" t="s">
        <v>51</v>
      </c>
      <c r="C34" s="17" t="s">
        <v>51</v>
      </c>
      <c r="D34" s="7">
        <v>2</v>
      </c>
      <c r="E34" s="7" t="s">
        <v>52</v>
      </c>
      <c r="F34" s="18">
        <v>13968538497</v>
      </c>
      <c r="G34" s="7">
        <f>D34*8400</f>
        <v>16800</v>
      </c>
    </row>
    <row r="35" spans="1:7" ht="16.5" customHeight="1">
      <c r="A35" s="20"/>
      <c r="B35" s="20"/>
      <c r="C35" s="17" t="s">
        <v>53</v>
      </c>
      <c r="D35" s="12"/>
      <c r="E35" s="12"/>
      <c r="F35" s="20"/>
      <c r="G35" s="12"/>
    </row>
    <row r="36" spans="1:7" ht="16.5" customHeight="1">
      <c r="A36" s="18">
        <v>11</v>
      </c>
      <c r="B36" s="18" t="s">
        <v>54</v>
      </c>
      <c r="C36" s="17" t="s">
        <v>54</v>
      </c>
      <c r="D36" s="7">
        <v>2</v>
      </c>
      <c r="E36" s="7" t="s">
        <v>22</v>
      </c>
      <c r="F36" s="18">
        <v>18815265007</v>
      </c>
      <c r="G36" s="7">
        <f>D36*8400</f>
        <v>16800</v>
      </c>
    </row>
    <row r="37" spans="1:7" ht="16.5" customHeight="1">
      <c r="A37" s="20"/>
      <c r="B37" s="20"/>
      <c r="C37" s="17" t="s">
        <v>55</v>
      </c>
      <c r="D37" s="12"/>
      <c r="E37" s="12"/>
      <c r="F37" s="20"/>
      <c r="G37" s="12"/>
    </row>
    <row r="38" spans="1:7" ht="16.5" customHeight="1">
      <c r="A38" s="17">
        <v>12</v>
      </c>
      <c r="B38" s="17" t="s">
        <v>56</v>
      </c>
      <c r="C38" s="17" t="s">
        <v>56</v>
      </c>
      <c r="D38" s="6">
        <v>1</v>
      </c>
      <c r="E38" s="6" t="s">
        <v>22</v>
      </c>
      <c r="F38" s="17"/>
      <c r="G38" s="6">
        <f>D38*8400</f>
        <v>8400</v>
      </c>
    </row>
    <row r="39" spans="1:7" ht="16.5" customHeight="1">
      <c r="A39" s="18">
        <v>13</v>
      </c>
      <c r="B39" s="18" t="s">
        <v>57</v>
      </c>
      <c r="C39" s="17" t="s">
        <v>57</v>
      </c>
      <c r="D39" s="7">
        <v>2</v>
      </c>
      <c r="E39" s="7" t="s">
        <v>22</v>
      </c>
      <c r="F39" s="18">
        <v>13968571525</v>
      </c>
      <c r="G39" s="7">
        <f>D39*8400</f>
        <v>16800</v>
      </c>
    </row>
    <row r="40" spans="1:7" ht="16.5" customHeight="1">
      <c r="A40" s="20"/>
      <c r="B40" s="20"/>
      <c r="C40" s="17" t="s">
        <v>58</v>
      </c>
      <c r="D40" s="12"/>
      <c r="E40" s="12"/>
      <c r="F40" s="20"/>
      <c r="G40" s="12"/>
    </row>
    <row r="41" spans="1:7" ht="16.5" customHeight="1">
      <c r="A41" s="18">
        <v>14</v>
      </c>
      <c r="B41" s="18" t="s">
        <v>59</v>
      </c>
      <c r="C41" s="17" t="s">
        <v>59</v>
      </c>
      <c r="D41" s="7">
        <v>3</v>
      </c>
      <c r="E41" s="7" t="s">
        <v>22</v>
      </c>
      <c r="F41" s="18">
        <v>13962415189</v>
      </c>
      <c r="G41" s="7">
        <f>D41*8400</f>
        <v>25200</v>
      </c>
    </row>
    <row r="42" spans="1:7" ht="16.5" customHeight="1">
      <c r="A42" s="19"/>
      <c r="B42" s="19"/>
      <c r="C42" s="22" t="s">
        <v>60</v>
      </c>
      <c r="D42" s="10"/>
      <c r="E42" s="10"/>
      <c r="F42" s="19"/>
      <c r="G42" s="10"/>
    </row>
    <row r="43" spans="1:7" ht="16.5" customHeight="1">
      <c r="A43" s="20"/>
      <c r="B43" s="20"/>
      <c r="C43" s="17" t="s">
        <v>61</v>
      </c>
      <c r="D43" s="12"/>
      <c r="E43" s="12"/>
      <c r="F43" s="20"/>
      <c r="G43" s="12"/>
    </row>
    <row r="44" spans="1:7" ht="16.5" customHeight="1">
      <c r="A44" s="17">
        <v>15</v>
      </c>
      <c r="B44" s="17" t="s">
        <v>62</v>
      </c>
      <c r="C44" s="17" t="s">
        <v>62</v>
      </c>
      <c r="D44" s="6">
        <v>1</v>
      </c>
      <c r="E44" s="6"/>
      <c r="F44" s="17">
        <v>15958296718</v>
      </c>
      <c r="G44" s="6">
        <f>D44*8400</f>
        <v>8400</v>
      </c>
    </row>
    <row r="45" spans="1:7" ht="16.5" customHeight="1">
      <c r="A45" s="17">
        <v>16</v>
      </c>
      <c r="B45" s="17" t="s">
        <v>63</v>
      </c>
      <c r="C45" s="17" t="s">
        <v>63</v>
      </c>
      <c r="D45" s="6">
        <v>1</v>
      </c>
      <c r="E45" s="6" t="s">
        <v>22</v>
      </c>
      <c r="F45" s="17">
        <v>13738533548</v>
      </c>
      <c r="G45" s="6">
        <f>D45*8400</f>
        <v>8400</v>
      </c>
    </row>
    <row r="46" spans="1:7" ht="16.5" customHeight="1">
      <c r="A46" s="23"/>
      <c r="B46" s="24"/>
      <c r="C46" s="23"/>
      <c r="D46" s="23">
        <f>SUM(D5:D45)</f>
        <v>41</v>
      </c>
      <c r="E46" s="23"/>
      <c r="F46" s="23"/>
      <c r="G46" s="23">
        <f>SUM(G5:G45)</f>
        <v>344400</v>
      </c>
    </row>
    <row r="47" ht="16.5" customHeight="1"/>
  </sheetData>
  <sheetProtection/>
  <mergeCells count="78">
    <mergeCell ref="A1:G1"/>
    <mergeCell ref="A2:G2"/>
    <mergeCell ref="A3:A4"/>
    <mergeCell ref="A5:A8"/>
    <mergeCell ref="A9:A13"/>
    <mergeCell ref="A14:A17"/>
    <mergeCell ref="A18:A19"/>
    <mergeCell ref="A20:A22"/>
    <mergeCell ref="A23:A27"/>
    <mergeCell ref="A28:A30"/>
    <mergeCell ref="A32:A33"/>
    <mergeCell ref="A34:A35"/>
    <mergeCell ref="A36:A37"/>
    <mergeCell ref="A39:A40"/>
    <mergeCell ref="A41:A43"/>
    <mergeCell ref="B5:B8"/>
    <mergeCell ref="B9:B13"/>
    <mergeCell ref="B14:B17"/>
    <mergeCell ref="B18:B19"/>
    <mergeCell ref="B20:B22"/>
    <mergeCell ref="B23:B27"/>
    <mergeCell ref="B28:B30"/>
    <mergeCell ref="B32:B33"/>
    <mergeCell ref="B34:B35"/>
    <mergeCell ref="B36:B37"/>
    <mergeCell ref="B39:B40"/>
    <mergeCell ref="B41:B43"/>
    <mergeCell ref="D3:D4"/>
    <mergeCell ref="D5:D8"/>
    <mergeCell ref="D9:D13"/>
    <mergeCell ref="D14:D17"/>
    <mergeCell ref="D18:D19"/>
    <mergeCell ref="D20:D22"/>
    <mergeCell ref="D23:D27"/>
    <mergeCell ref="D28:D30"/>
    <mergeCell ref="D32:D33"/>
    <mergeCell ref="D34:D35"/>
    <mergeCell ref="D36:D37"/>
    <mergeCell ref="D39:D40"/>
    <mergeCell ref="D41:D43"/>
    <mergeCell ref="E3:E4"/>
    <mergeCell ref="E5:E8"/>
    <mergeCell ref="E9:E13"/>
    <mergeCell ref="E14:E17"/>
    <mergeCell ref="E18:E19"/>
    <mergeCell ref="E20:E22"/>
    <mergeCell ref="E23:E27"/>
    <mergeCell ref="E28:E30"/>
    <mergeCell ref="E32:E33"/>
    <mergeCell ref="E34:E35"/>
    <mergeCell ref="E36:E37"/>
    <mergeCell ref="E39:E40"/>
    <mergeCell ref="E41:E43"/>
    <mergeCell ref="F3:F4"/>
    <mergeCell ref="F5:F8"/>
    <mergeCell ref="F9:F13"/>
    <mergeCell ref="F14:F17"/>
    <mergeCell ref="F18:F19"/>
    <mergeCell ref="F20:F22"/>
    <mergeCell ref="F23:F27"/>
    <mergeCell ref="F28:F30"/>
    <mergeCell ref="F32:F33"/>
    <mergeCell ref="F34:F35"/>
    <mergeCell ref="F36:F37"/>
    <mergeCell ref="F39:F40"/>
    <mergeCell ref="F41:F43"/>
    <mergeCell ref="G5:G8"/>
    <mergeCell ref="G9:G13"/>
    <mergeCell ref="G14:G17"/>
    <mergeCell ref="G18:G19"/>
    <mergeCell ref="G20:G22"/>
    <mergeCell ref="G23:G27"/>
    <mergeCell ref="G28:G30"/>
    <mergeCell ref="G32:G33"/>
    <mergeCell ref="G34:G35"/>
    <mergeCell ref="G36:G37"/>
    <mergeCell ref="G39:G40"/>
    <mergeCell ref="G41:G43"/>
  </mergeCells>
  <printOptions/>
  <pageMargins left="0.7513888888888889" right="0.7513888888888889" top="1" bottom="0.40902777777777777" header="0.5118055555555555" footer="0.5118055555555555"/>
  <pageSetup fitToHeight="0" fitToWidth="1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SheetLayoutView="100" workbookViewId="0" topLeftCell="A1">
      <selection activeCell="C4" sqref="C1:C65536"/>
    </sheetView>
  </sheetViews>
  <sheetFormatPr defaultColWidth="9.00390625" defaultRowHeight="14.25"/>
  <cols>
    <col min="1" max="1" width="4.625" style="2" customWidth="1"/>
    <col min="2" max="5" width="7.625" style="2" customWidth="1"/>
    <col min="6" max="6" width="10.625" style="2" customWidth="1"/>
    <col min="7" max="7" width="8.625" style="2" customWidth="1"/>
    <col min="8" max="16384" width="9.00390625" style="2" customWidth="1"/>
  </cols>
  <sheetData>
    <row r="1" spans="1:7" ht="36" customHeight="1">
      <c r="A1" s="3" t="s">
        <v>64</v>
      </c>
      <c r="B1" s="4"/>
      <c r="C1" s="4"/>
      <c r="D1" s="4"/>
      <c r="E1" s="4"/>
      <c r="F1" s="4"/>
      <c r="G1" s="4"/>
    </row>
    <row r="2" spans="1:7" s="1" customFormat="1" ht="16.5" customHeight="1">
      <c r="A2" s="5" t="s">
        <v>11</v>
      </c>
      <c r="B2" s="5"/>
      <c r="C2" s="5"/>
      <c r="D2" s="5"/>
      <c r="E2" s="5"/>
      <c r="F2" s="5"/>
      <c r="G2" s="5"/>
    </row>
    <row r="3" spans="1:7" ht="16.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</row>
    <row r="4" spans="1:7" ht="16.5" customHeight="1">
      <c r="A4" s="6"/>
      <c r="B4" s="6" t="s">
        <v>19</v>
      </c>
      <c r="C4" s="6" t="s">
        <v>19</v>
      </c>
      <c r="D4" s="6"/>
      <c r="E4" s="6"/>
      <c r="F4" s="6"/>
      <c r="G4" s="6" t="s">
        <v>20</v>
      </c>
    </row>
    <row r="5" spans="1:7" ht="16.5" customHeight="1">
      <c r="A5" s="7">
        <v>1</v>
      </c>
      <c r="B5" s="8" t="s">
        <v>65</v>
      </c>
      <c r="C5" s="9" t="s">
        <v>65</v>
      </c>
      <c r="D5" s="8">
        <v>4</v>
      </c>
      <c r="E5" s="9" t="s">
        <v>22</v>
      </c>
      <c r="F5" s="8">
        <v>13525248564</v>
      </c>
      <c r="G5" s="6">
        <f aca="true" t="shared" si="0" ref="G5:G52">D5*8400</f>
        <v>33600</v>
      </c>
    </row>
    <row r="6" spans="1:7" ht="16.5" customHeight="1">
      <c r="A6" s="10"/>
      <c r="B6" s="11"/>
      <c r="C6" s="9" t="s">
        <v>66</v>
      </c>
      <c r="D6" s="11"/>
      <c r="E6" s="9" t="s">
        <v>52</v>
      </c>
      <c r="F6" s="11"/>
      <c r="G6" s="6">
        <f t="shared" si="0"/>
        <v>0</v>
      </c>
    </row>
    <row r="7" spans="1:7" ht="16.5" customHeight="1">
      <c r="A7" s="10"/>
      <c r="B7" s="11"/>
      <c r="C7" s="9" t="s">
        <v>67</v>
      </c>
      <c r="D7" s="11"/>
      <c r="E7" s="9" t="s">
        <v>22</v>
      </c>
      <c r="F7" s="11"/>
      <c r="G7" s="6">
        <f t="shared" si="0"/>
        <v>0</v>
      </c>
    </row>
    <row r="8" spans="1:7" ht="16.5" customHeight="1">
      <c r="A8" s="12"/>
      <c r="B8" s="13"/>
      <c r="C8" s="9" t="s">
        <v>68</v>
      </c>
      <c r="D8" s="13"/>
      <c r="E8" s="9" t="s">
        <v>22</v>
      </c>
      <c r="F8" s="13"/>
      <c r="G8" s="6">
        <f t="shared" si="0"/>
        <v>0</v>
      </c>
    </row>
    <row r="9" spans="1:7" ht="16.5" customHeight="1">
      <c r="A9" s="6">
        <v>2</v>
      </c>
      <c r="B9" s="9" t="s">
        <v>69</v>
      </c>
      <c r="C9" s="9" t="s">
        <v>69</v>
      </c>
      <c r="D9" s="9">
        <v>1</v>
      </c>
      <c r="E9" s="9" t="s">
        <v>22</v>
      </c>
      <c r="F9" s="9">
        <v>15257603350</v>
      </c>
      <c r="G9" s="6">
        <f t="shared" si="0"/>
        <v>8400</v>
      </c>
    </row>
    <row r="10" spans="1:7" ht="16.5" customHeight="1">
      <c r="A10" s="7">
        <v>3</v>
      </c>
      <c r="B10" s="8" t="s">
        <v>70</v>
      </c>
      <c r="C10" s="9" t="s">
        <v>70</v>
      </c>
      <c r="D10" s="8">
        <v>3</v>
      </c>
      <c r="E10" s="8" t="s">
        <v>52</v>
      </c>
      <c r="F10" s="8">
        <v>15325765926</v>
      </c>
      <c r="G10" s="6">
        <f t="shared" si="0"/>
        <v>25200</v>
      </c>
    </row>
    <row r="11" spans="1:7" ht="16.5" customHeight="1">
      <c r="A11" s="10"/>
      <c r="B11" s="11"/>
      <c r="C11" s="9" t="s">
        <v>71</v>
      </c>
      <c r="D11" s="11"/>
      <c r="E11" s="11"/>
      <c r="F11" s="11"/>
      <c r="G11" s="6">
        <f t="shared" si="0"/>
        <v>0</v>
      </c>
    </row>
    <row r="12" spans="1:7" ht="16.5" customHeight="1">
      <c r="A12" s="12"/>
      <c r="B12" s="13"/>
      <c r="C12" s="9" t="s">
        <v>72</v>
      </c>
      <c r="D12" s="13"/>
      <c r="E12" s="13"/>
      <c r="F12" s="13"/>
      <c r="G12" s="6">
        <f t="shared" si="0"/>
        <v>0</v>
      </c>
    </row>
    <row r="13" spans="1:7" ht="16.5" customHeight="1">
      <c r="A13" s="6">
        <v>4</v>
      </c>
      <c r="B13" s="9" t="s">
        <v>73</v>
      </c>
      <c r="C13" s="9" t="s">
        <v>73</v>
      </c>
      <c r="D13" s="9">
        <v>1</v>
      </c>
      <c r="E13" s="9" t="s">
        <v>52</v>
      </c>
      <c r="F13" s="9">
        <v>13616883378</v>
      </c>
      <c r="G13" s="6">
        <f t="shared" si="0"/>
        <v>8400</v>
      </c>
    </row>
    <row r="14" spans="1:7" ht="16.5" customHeight="1">
      <c r="A14" s="6">
        <v>5</v>
      </c>
      <c r="B14" s="9" t="s">
        <v>74</v>
      </c>
      <c r="C14" s="9" t="s">
        <v>74</v>
      </c>
      <c r="D14" s="9">
        <v>1</v>
      </c>
      <c r="E14" s="9" t="s">
        <v>22</v>
      </c>
      <c r="F14" s="9">
        <v>13968484127</v>
      </c>
      <c r="G14" s="6">
        <f t="shared" si="0"/>
        <v>8400</v>
      </c>
    </row>
    <row r="15" spans="1:7" ht="16.5" customHeight="1">
      <c r="A15" s="7">
        <v>6</v>
      </c>
      <c r="B15" s="8" t="s">
        <v>75</v>
      </c>
      <c r="C15" s="9" t="s">
        <v>75</v>
      </c>
      <c r="D15" s="8">
        <v>4</v>
      </c>
      <c r="E15" s="8" t="s">
        <v>22</v>
      </c>
      <c r="F15" s="8">
        <v>13732342513</v>
      </c>
      <c r="G15" s="7">
        <f t="shared" si="0"/>
        <v>33600</v>
      </c>
    </row>
    <row r="16" spans="1:7" ht="16.5" customHeight="1">
      <c r="A16" s="10"/>
      <c r="B16" s="11"/>
      <c r="C16" s="9" t="s">
        <v>76</v>
      </c>
      <c r="D16" s="11"/>
      <c r="E16" s="11"/>
      <c r="F16" s="11"/>
      <c r="G16" s="10"/>
    </row>
    <row r="17" spans="1:7" ht="16.5" customHeight="1">
      <c r="A17" s="10"/>
      <c r="B17" s="11"/>
      <c r="C17" s="9" t="s">
        <v>77</v>
      </c>
      <c r="D17" s="11"/>
      <c r="E17" s="11"/>
      <c r="F17" s="11"/>
      <c r="G17" s="10"/>
    </row>
    <row r="18" spans="1:7" ht="16.5" customHeight="1">
      <c r="A18" s="12"/>
      <c r="B18" s="13"/>
      <c r="C18" s="9" t="s">
        <v>78</v>
      </c>
      <c r="D18" s="13"/>
      <c r="E18" s="13"/>
      <c r="F18" s="13"/>
      <c r="G18" s="12"/>
    </row>
    <row r="19" spans="1:7" ht="16.5" customHeight="1">
      <c r="A19" s="7">
        <v>7</v>
      </c>
      <c r="B19" s="8" t="s">
        <v>79</v>
      </c>
      <c r="C19" s="9" t="s">
        <v>79</v>
      </c>
      <c r="D19" s="8">
        <v>2</v>
      </c>
      <c r="E19" s="8" t="s">
        <v>52</v>
      </c>
      <c r="F19" s="8">
        <v>15824023189</v>
      </c>
      <c r="G19" s="7">
        <f t="shared" si="0"/>
        <v>16800</v>
      </c>
    </row>
    <row r="20" spans="1:7" ht="16.5" customHeight="1">
      <c r="A20" s="12"/>
      <c r="B20" s="13"/>
      <c r="C20" s="9" t="s">
        <v>80</v>
      </c>
      <c r="D20" s="13"/>
      <c r="E20" s="13"/>
      <c r="F20" s="13"/>
      <c r="G20" s="12"/>
    </row>
    <row r="21" spans="1:7" ht="16.5" customHeight="1">
      <c r="A21" s="6">
        <v>8</v>
      </c>
      <c r="B21" s="9" t="s">
        <v>81</v>
      </c>
      <c r="C21" s="9" t="s">
        <v>81</v>
      </c>
      <c r="D21" s="9">
        <v>1</v>
      </c>
      <c r="E21" s="9" t="s">
        <v>22</v>
      </c>
      <c r="F21" s="9">
        <v>13616883378</v>
      </c>
      <c r="G21" s="6">
        <f t="shared" si="0"/>
        <v>8400</v>
      </c>
    </row>
    <row r="22" spans="1:7" ht="16.5" customHeight="1">
      <c r="A22" s="7">
        <v>9</v>
      </c>
      <c r="B22" s="8" t="s">
        <v>82</v>
      </c>
      <c r="C22" s="9" t="s">
        <v>82</v>
      </c>
      <c r="D22" s="8">
        <v>3</v>
      </c>
      <c r="E22" s="8" t="s">
        <v>52</v>
      </c>
      <c r="F22" s="8">
        <v>13777135103</v>
      </c>
      <c r="G22" s="7">
        <f t="shared" si="0"/>
        <v>25200</v>
      </c>
    </row>
    <row r="23" spans="1:7" ht="16.5" customHeight="1">
      <c r="A23" s="10"/>
      <c r="B23" s="11"/>
      <c r="C23" s="9" t="s">
        <v>83</v>
      </c>
      <c r="D23" s="11"/>
      <c r="E23" s="11"/>
      <c r="F23" s="11"/>
      <c r="G23" s="10"/>
    </row>
    <row r="24" spans="1:7" ht="16.5" customHeight="1">
      <c r="A24" s="12"/>
      <c r="B24" s="13"/>
      <c r="C24" s="9" t="s">
        <v>84</v>
      </c>
      <c r="D24" s="13"/>
      <c r="E24" s="13"/>
      <c r="F24" s="13"/>
      <c r="G24" s="12"/>
    </row>
    <row r="25" spans="1:7" ht="16.5" customHeight="1">
      <c r="A25" s="7">
        <v>10</v>
      </c>
      <c r="B25" s="8" t="s">
        <v>85</v>
      </c>
      <c r="C25" s="9" t="s">
        <v>85</v>
      </c>
      <c r="D25" s="8">
        <v>4</v>
      </c>
      <c r="E25" s="9" t="s">
        <v>22</v>
      </c>
      <c r="F25" s="8">
        <v>18100170947</v>
      </c>
      <c r="G25" s="7">
        <f t="shared" si="0"/>
        <v>33600</v>
      </c>
    </row>
    <row r="26" spans="1:7" ht="16.5" customHeight="1">
      <c r="A26" s="10"/>
      <c r="B26" s="11"/>
      <c r="C26" s="9" t="s">
        <v>86</v>
      </c>
      <c r="D26" s="11"/>
      <c r="E26" s="9" t="s">
        <v>22</v>
      </c>
      <c r="F26" s="11"/>
      <c r="G26" s="10"/>
    </row>
    <row r="27" spans="1:7" ht="16.5" customHeight="1">
      <c r="A27" s="10"/>
      <c r="B27" s="11"/>
      <c r="C27" s="9" t="s">
        <v>87</v>
      </c>
      <c r="D27" s="11"/>
      <c r="E27" s="9" t="s">
        <v>52</v>
      </c>
      <c r="F27" s="11"/>
      <c r="G27" s="10"/>
    </row>
    <row r="28" spans="1:7" ht="16.5" customHeight="1">
      <c r="A28" s="12"/>
      <c r="B28" s="13"/>
      <c r="C28" s="9" t="s">
        <v>88</v>
      </c>
      <c r="D28" s="13"/>
      <c r="E28" s="9" t="s">
        <v>52</v>
      </c>
      <c r="F28" s="13"/>
      <c r="G28" s="12"/>
    </row>
    <row r="29" spans="1:7" ht="16.5" customHeight="1">
      <c r="A29" s="7">
        <v>11</v>
      </c>
      <c r="B29" s="14" t="s">
        <v>89</v>
      </c>
      <c r="C29" s="9" t="s">
        <v>90</v>
      </c>
      <c r="D29" s="8">
        <v>3</v>
      </c>
      <c r="E29" s="8" t="s">
        <v>22</v>
      </c>
      <c r="F29" s="8">
        <v>18254825182</v>
      </c>
      <c r="G29" s="7">
        <f t="shared" si="0"/>
        <v>25200</v>
      </c>
    </row>
    <row r="30" spans="1:7" ht="16.5" customHeight="1">
      <c r="A30" s="10"/>
      <c r="B30" s="15"/>
      <c r="C30" s="9" t="s">
        <v>91</v>
      </c>
      <c r="D30" s="11"/>
      <c r="E30" s="11"/>
      <c r="F30" s="11"/>
      <c r="G30" s="10"/>
    </row>
    <row r="31" spans="1:7" ht="16.5" customHeight="1">
      <c r="A31" s="12"/>
      <c r="B31" s="16"/>
      <c r="C31" s="9" t="s">
        <v>89</v>
      </c>
      <c r="D31" s="13"/>
      <c r="E31" s="13"/>
      <c r="F31" s="13"/>
      <c r="G31" s="12"/>
    </row>
    <row r="32" spans="1:7" ht="16.5" customHeight="1">
      <c r="A32" s="7">
        <v>12</v>
      </c>
      <c r="B32" s="8" t="s">
        <v>92</v>
      </c>
      <c r="C32" s="9" t="s">
        <v>92</v>
      </c>
      <c r="D32" s="8">
        <v>3</v>
      </c>
      <c r="E32" s="8" t="s">
        <v>22</v>
      </c>
      <c r="F32" s="8">
        <v>13656547757</v>
      </c>
      <c r="G32" s="7">
        <f t="shared" si="0"/>
        <v>25200</v>
      </c>
    </row>
    <row r="33" spans="1:7" ht="16.5" customHeight="1">
      <c r="A33" s="10"/>
      <c r="B33" s="11"/>
      <c r="C33" s="9" t="s">
        <v>93</v>
      </c>
      <c r="D33" s="11"/>
      <c r="E33" s="11"/>
      <c r="F33" s="11"/>
      <c r="G33" s="10"/>
    </row>
    <row r="34" spans="1:7" ht="16.5" customHeight="1">
      <c r="A34" s="12"/>
      <c r="B34" s="13"/>
      <c r="C34" s="9" t="s">
        <v>94</v>
      </c>
      <c r="D34" s="13"/>
      <c r="E34" s="13"/>
      <c r="F34" s="13"/>
      <c r="G34" s="12"/>
    </row>
    <row r="35" spans="1:7" ht="16.5" customHeight="1">
      <c r="A35" s="7">
        <v>13</v>
      </c>
      <c r="B35" s="8" t="s">
        <v>95</v>
      </c>
      <c r="C35" s="9" t="s">
        <v>95</v>
      </c>
      <c r="D35" s="8">
        <v>3</v>
      </c>
      <c r="E35" s="8" t="s">
        <v>22</v>
      </c>
      <c r="F35" s="8">
        <v>15262552928</v>
      </c>
      <c r="G35" s="7">
        <f t="shared" si="0"/>
        <v>25200</v>
      </c>
    </row>
    <row r="36" spans="1:7" ht="16.5" customHeight="1">
      <c r="A36" s="10"/>
      <c r="B36" s="11"/>
      <c r="C36" s="9" t="s">
        <v>96</v>
      </c>
      <c r="D36" s="11"/>
      <c r="E36" s="11"/>
      <c r="F36" s="11"/>
      <c r="G36" s="10"/>
    </row>
    <row r="37" spans="1:7" ht="16.5" customHeight="1">
      <c r="A37" s="12"/>
      <c r="B37" s="13"/>
      <c r="C37" s="9" t="s">
        <v>97</v>
      </c>
      <c r="D37" s="13"/>
      <c r="E37" s="13"/>
      <c r="F37" s="13"/>
      <c r="G37" s="12"/>
    </row>
    <row r="38" spans="1:7" ht="16.5" customHeight="1">
      <c r="A38" s="7">
        <v>14</v>
      </c>
      <c r="B38" s="8" t="s">
        <v>98</v>
      </c>
      <c r="C38" s="9" t="s">
        <v>98</v>
      </c>
      <c r="D38" s="8">
        <v>3</v>
      </c>
      <c r="E38" s="8" t="s">
        <v>22</v>
      </c>
      <c r="F38" s="8">
        <v>15057634085</v>
      </c>
      <c r="G38" s="7">
        <f t="shared" si="0"/>
        <v>25200</v>
      </c>
    </row>
    <row r="39" spans="1:7" ht="16.5" customHeight="1">
      <c r="A39" s="10"/>
      <c r="B39" s="11"/>
      <c r="C39" s="9" t="s">
        <v>99</v>
      </c>
      <c r="D39" s="11"/>
      <c r="E39" s="11"/>
      <c r="F39" s="11"/>
      <c r="G39" s="10"/>
    </row>
    <row r="40" spans="1:7" ht="16.5" customHeight="1">
      <c r="A40" s="12"/>
      <c r="B40" s="13"/>
      <c r="C40" s="9" t="s">
        <v>100</v>
      </c>
      <c r="D40" s="13"/>
      <c r="E40" s="13"/>
      <c r="F40" s="13"/>
      <c r="G40" s="12"/>
    </row>
    <row r="41" spans="1:7" ht="16.5" customHeight="1">
      <c r="A41" s="7">
        <v>15</v>
      </c>
      <c r="B41" s="8" t="s">
        <v>101</v>
      </c>
      <c r="C41" s="9" t="s">
        <v>101</v>
      </c>
      <c r="D41" s="8">
        <v>3</v>
      </c>
      <c r="E41" s="8" t="s">
        <v>22</v>
      </c>
      <c r="F41" s="8">
        <v>13616883378</v>
      </c>
      <c r="G41" s="7">
        <f t="shared" si="0"/>
        <v>25200</v>
      </c>
    </row>
    <row r="42" spans="1:7" ht="16.5" customHeight="1">
      <c r="A42" s="10"/>
      <c r="B42" s="11"/>
      <c r="C42" s="9" t="s">
        <v>102</v>
      </c>
      <c r="D42" s="11"/>
      <c r="E42" s="11"/>
      <c r="F42" s="11"/>
      <c r="G42" s="10"/>
    </row>
    <row r="43" spans="1:7" ht="16.5" customHeight="1">
      <c r="A43" s="12"/>
      <c r="B43" s="13"/>
      <c r="C43" s="9" t="s">
        <v>103</v>
      </c>
      <c r="D43" s="13"/>
      <c r="E43" s="13"/>
      <c r="F43" s="13"/>
      <c r="G43" s="12"/>
    </row>
    <row r="44" spans="1:7" ht="16.5" customHeight="1">
      <c r="A44" s="17">
        <v>16</v>
      </c>
      <c r="B44" s="9" t="s">
        <v>104</v>
      </c>
      <c r="C44" s="9" t="s">
        <v>105</v>
      </c>
      <c r="D44" s="9">
        <v>1</v>
      </c>
      <c r="E44" s="9" t="s">
        <v>52</v>
      </c>
      <c r="F44" s="9">
        <v>15257657880</v>
      </c>
      <c r="G44" s="6">
        <f t="shared" si="0"/>
        <v>8400</v>
      </c>
    </row>
    <row r="45" spans="1:7" ht="16.5" customHeight="1">
      <c r="A45" s="17">
        <v>17</v>
      </c>
      <c r="B45" s="9" t="s">
        <v>106</v>
      </c>
      <c r="C45" s="9" t="s">
        <v>106</v>
      </c>
      <c r="D45" s="9">
        <v>1</v>
      </c>
      <c r="E45" s="9" t="s">
        <v>22</v>
      </c>
      <c r="F45" s="9">
        <v>15257603350</v>
      </c>
      <c r="G45" s="6">
        <f t="shared" si="0"/>
        <v>8400</v>
      </c>
    </row>
    <row r="46" spans="1:7" ht="16.5" customHeight="1">
      <c r="A46" s="18">
        <v>18</v>
      </c>
      <c r="B46" s="8" t="s">
        <v>107</v>
      </c>
      <c r="C46" s="9" t="s">
        <v>108</v>
      </c>
      <c r="D46" s="8">
        <v>6</v>
      </c>
      <c r="E46" s="8" t="s">
        <v>22</v>
      </c>
      <c r="F46" s="8">
        <v>15267649992</v>
      </c>
      <c r="G46" s="7">
        <f t="shared" si="0"/>
        <v>50400</v>
      </c>
    </row>
    <row r="47" spans="1:7" ht="16.5" customHeight="1">
      <c r="A47" s="19"/>
      <c r="B47" s="11"/>
      <c r="C47" s="9" t="s">
        <v>109</v>
      </c>
      <c r="D47" s="11"/>
      <c r="E47" s="11"/>
      <c r="F47" s="11"/>
      <c r="G47" s="10"/>
    </row>
    <row r="48" spans="1:7" ht="16.5" customHeight="1">
      <c r="A48" s="19"/>
      <c r="B48" s="11"/>
      <c r="C48" s="9" t="s">
        <v>110</v>
      </c>
      <c r="D48" s="11"/>
      <c r="E48" s="11"/>
      <c r="F48" s="11"/>
      <c r="G48" s="10"/>
    </row>
    <row r="49" spans="1:7" ht="16.5" customHeight="1">
      <c r="A49" s="19"/>
      <c r="B49" s="11"/>
      <c r="C49" s="9" t="s">
        <v>111</v>
      </c>
      <c r="D49" s="11"/>
      <c r="E49" s="11"/>
      <c r="F49" s="11"/>
      <c r="G49" s="10"/>
    </row>
    <row r="50" spans="1:7" ht="16.5" customHeight="1">
      <c r="A50" s="19"/>
      <c r="B50" s="11"/>
      <c r="C50" s="9" t="s">
        <v>112</v>
      </c>
      <c r="D50" s="11"/>
      <c r="E50" s="11"/>
      <c r="F50" s="11"/>
      <c r="G50" s="10"/>
    </row>
    <row r="51" spans="1:7" ht="16.5" customHeight="1">
      <c r="A51" s="20"/>
      <c r="B51" s="13"/>
      <c r="C51" s="9" t="s">
        <v>113</v>
      </c>
      <c r="D51" s="13"/>
      <c r="E51" s="13"/>
      <c r="F51" s="13"/>
      <c r="G51" s="12"/>
    </row>
    <row r="52" spans="1:7" ht="16.5" customHeight="1">
      <c r="A52" s="18">
        <v>19</v>
      </c>
      <c r="B52" s="8" t="s">
        <v>114</v>
      </c>
      <c r="C52" s="9" t="s">
        <v>114</v>
      </c>
      <c r="D52" s="8">
        <v>3</v>
      </c>
      <c r="E52" s="8" t="s">
        <v>22</v>
      </c>
      <c r="F52" s="8">
        <v>13968473708</v>
      </c>
      <c r="G52" s="7">
        <f t="shared" si="0"/>
        <v>25200</v>
      </c>
    </row>
    <row r="53" spans="1:7" ht="16.5" customHeight="1">
      <c r="A53" s="19"/>
      <c r="B53" s="11"/>
      <c r="C53" s="9" t="s">
        <v>115</v>
      </c>
      <c r="D53" s="11"/>
      <c r="E53" s="11"/>
      <c r="F53" s="11"/>
      <c r="G53" s="10"/>
    </row>
    <row r="54" spans="1:7" ht="16.5" customHeight="1">
      <c r="A54" s="20"/>
      <c r="B54" s="13"/>
      <c r="C54" s="21" t="s">
        <v>116</v>
      </c>
      <c r="D54" s="13"/>
      <c r="E54" s="13"/>
      <c r="F54" s="13"/>
      <c r="G54" s="12"/>
    </row>
    <row r="55" spans="1:7" ht="16.5" customHeight="1">
      <c r="A55" s="17"/>
      <c r="B55" s="17"/>
      <c r="C55" s="9"/>
      <c r="D55" s="9">
        <f>SUM(D5:D53)</f>
        <v>50</v>
      </c>
      <c r="E55" s="9"/>
      <c r="F55" s="17"/>
      <c r="G55" s="6">
        <f>SUM(G5:G53)</f>
        <v>420000</v>
      </c>
    </row>
    <row r="56" ht="16.5" customHeight="1"/>
  </sheetData>
  <sheetProtection/>
  <mergeCells count="80">
    <mergeCell ref="A1:G1"/>
    <mergeCell ref="A2:G2"/>
    <mergeCell ref="A3:A4"/>
    <mergeCell ref="A5:A8"/>
    <mergeCell ref="A10:A12"/>
    <mergeCell ref="A15:A18"/>
    <mergeCell ref="A19:A20"/>
    <mergeCell ref="A22:A24"/>
    <mergeCell ref="A25:A28"/>
    <mergeCell ref="A29:A31"/>
    <mergeCell ref="A32:A34"/>
    <mergeCell ref="A35:A37"/>
    <mergeCell ref="A38:A40"/>
    <mergeCell ref="A41:A43"/>
    <mergeCell ref="A46:A51"/>
    <mergeCell ref="A52:A54"/>
    <mergeCell ref="B5:B8"/>
    <mergeCell ref="B10:B12"/>
    <mergeCell ref="B15:B18"/>
    <mergeCell ref="B19:B20"/>
    <mergeCell ref="B22:B24"/>
    <mergeCell ref="B25:B28"/>
    <mergeCell ref="B29:B31"/>
    <mergeCell ref="B32:B34"/>
    <mergeCell ref="B35:B37"/>
    <mergeCell ref="B38:B40"/>
    <mergeCell ref="B41:B43"/>
    <mergeCell ref="B46:B51"/>
    <mergeCell ref="B52:B54"/>
    <mergeCell ref="D3:D4"/>
    <mergeCell ref="D5:D8"/>
    <mergeCell ref="D10:D12"/>
    <mergeCell ref="D15:D18"/>
    <mergeCell ref="D19:D20"/>
    <mergeCell ref="D22:D24"/>
    <mergeCell ref="D25:D28"/>
    <mergeCell ref="D29:D31"/>
    <mergeCell ref="D32:D34"/>
    <mergeCell ref="D35:D37"/>
    <mergeCell ref="D38:D40"/>
    <mergeCell ref="D41:D43"/>
    <mergeCell ref="D46:D51"/>
    <mergeCell ref="D52:D54"/>
    <mergeCell ref="E3:E4"/>
    <mergeCell ref="E10:E12"/>
    <mergeCell ref="E15:E18"/>
    <mergeCell ref="E19:E20"/>
    <mergeCell ref="E22:E24"/>
    <mergeCell ref="E29:E31"/>
    <mergeCell ref="E32:E34"/>
    <mergeCell ref="E35:E37"/>
    <mergeCell ref="E38:E40"/>
    <mergeCell ref="E41:E43"/>
    <mergeCell ref="E46:E51"/>
    <mergeCell ref="E52:E54"/>
    <mergeCell ref="F3:F4"/>
    <mergeCell ref="F5:F8"/>
    <mergeCell ref="F10:F12"/>
    <mergeCell ref="F15:F18"/>
    <mergeCell ref="F19:F20"/>
    <mergeCell ref="F22:F24"/>
    <mergeCell ref="F25:F28"/>
    <mergeCell ref="F29:F31"/>
    <mergeCell ref="F32:F34"/>
    <mergeCell ref="F35:F37"/>
    <mergeCell ref="F38:F40"/>
    <mergeCell ref="F41:F43"/>
    <mergeCell ref="F46:F51"/>
    <mergeCell ref="F52:F54"/>
    <mergeCell ref="G15:G18"/>
    <mergeCell ref="G19:G20"/>
    <mergeCell ref="G22:G24"/>
    <mergeCell ref="G25:G28"/>
    <mergeCell ref="G29:G31"/>
    <mergeCell ref="G32:G34"/>
    <mergeCell ref="G35:G37"/>
    <mergeCell ref="G38:G40"/>
    <mergeCell ref="G41:G43"/>
    <mergeCell ref="G46:G51"/>
    <mergeCell ref="G52:G54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zhuchenzheng</cp:lastModifiedBy>
  <dcterms:created xsi:type="dcterms:W3CDTF">2019-07-10T03:26:52Z</dcterms:created>
  <dcterms:modified xsi:type="dcterms:W3CDTF">2023-02-24T07:33:54Z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B368B833A8484F7B8426DD5115F0F880</vt:lpwstr>
  </property>
</Properties>
</file>